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Ronald\Desktop\Restricted round robin stats\"/>
    </mc:Choice>
  </mc:AlternateContent>
  <xr:revisionPtr revIDLastSave="0" documentId="13_ncr:1_{7D41C7C2-47E6-4B7F-8E9C-C2139081F9F9}" xr6:coauthVersionLast="43" xr6:coauthVersionMax="43" xr10:uidLastSave="{00000000-0000-0000-0000-000000000000}"/>
  <bookViews>
    <workbookView xWindow="-120" yWindow="-120" windowWidth="20730" windowHeight="11160" tabRatio="921" activeTab="1" xr2:uid="{00000000-000D-0000-FFFF-FFFF00000000}"/>
  </bookViews>
  <sheets>
    <sheet name="Team Pairings" sheetId="31" r:id="rId1"/>
    <sheet name="Team Results" sheetId="16" r:id="rId2"/>
    <sheet name="All Tournament" sheetId="8" r:id="rId3"/>
    <sheet name="Awards" sheetId="25" r:id="rId4"/>
    <sheet name="How to score" sheetId="30" r:id="rId5"/>
  </sheets>
  <definedNames>
    <definedName name="_xlnm.Print_Area" localSheetId="2">'All Tournament'!$A$1:$I$51</definedName>
    <definedName name="_xlnm.Print_Area" localSheetId="3">Awards!$A$1:$F$26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6" l="1"/>
  <c r="I39" i="8" l="1"/>
  <c r="I40" i="8"/>
  <c r="I41" i="8"/>
  <c r="I28" i="8"/>
  <c r="I29" i="8"/>
  <c r="I30" i="8"/>
  <c r="I31" i="8"/>
  <c r="I32" i="8"/>
  <c r="I33" i="8"/>
  <c r="I34" i="8"/>
  <c r="I35" i="8"/>
  <c r="I36" i="8"/>
  <c r="I37" i="8"/>
  <c r="I38" i="8"/>
  <c r="I16" i="8"/>
  <c r="I17" i="8"/>
  <c r="I18" i="8"/>
  <c r="I19" i="8"/>
  <c r="I20" i="8"/>
  <c r="I21" i="8"/>
  <c r="I22" i="8"/>
  <c r="I23" i="8"/>
  <c r="I24" i="8"/>
  <c r="I25" i="8"/>
  <c r="I26" i="8"/>
  <c r="I10" i="8"/>
  <c r="I11" i="8"/>
  <c r="I12" i="8"/>
  <c r="I13" i="8"/>
  <c r="I14" i="8"/>
  <c r="N5" i="16" l="1"/>
  <c r="N6" i="16"/>
  <c r="N7" i="16"/>
  <c r="N4" i="16"/>
  <c r="C5" i="16" s="1"/>
  <c r="O5" i="16"/>
  <c r="P5" i="16"/>
  <c r="O6" i="16"/>
  <c r="P6" i="16"/>
  <c r="O7" i="16"/>
  <c r="P7" i="16"/>
  <c r="P4" i="16"/>
  <c r="O4" i="16"/>
  <c r="L8" i="16"/>
  <c r="I8" i="16"/>
  <c r="F8" i="16"/>
  <c r="K8" i="16"/>
  <c r="I3" i="8"/>
  <c r="I4" i="8"/>
  <c r="I5" i="8"/>
  <c r="I6" i="8"/>
  <c r="I7" i="8"/>
  <c r="I8" i="8"/>
  <c r="I9" i="8"/>
  <c r="I15" i="8"/>
  <c r="I27" i="8"/>
  <c r="I42" i="8"/>
  <c r="I43" i="8"/>
  <c r="I44" i="8"/>
  <c r="I45" i="8"/>
  <c r="I46" i="8"/>
  <c r="I47" i="8"/>
  <c r="I48" i="8"/>
  <c r="I49" i="8"/>
  <c r="I50" i="8"/>
  <c r="E8" i="16"/>
  <c r="H8" i="16"/>
  <c r="C4" i="16" l="1"/>
  <c r="C7" i="16"/>
  <c r="C6" i="16"/>
  <c r="M7" i="16"/>
  <c r="M6" i="16"/>
  <c r="M5" i="16"/>
  <c r="B6" i="16" s="1"/>
  <c r="M4" i="16"/>
  <c r="B5" i="16" s="1"/>
  <c r="B7" i="16" l="1"/>
</calcChain>
</file>

<file path=xl/sharedStrings.xml><?xml version="1.0" encoding="utf-8"?>
<sst xmlns="http://schemas.openxmlformats.org/spreadsheetml/2006/main" count="165" uniqueCount="91">
  <si>
    <t>Victories</t>
  </si>
  <si>
    <t>Team</t>
  </si>
  <si>
    <t>1st Round</t>
  </si>
  <si>
    <t>points scored</t>
  </si>
  <si>
    <t>2nd Round</t>
  </si>
  <si>
    <t>3rd Round</t>
  </si>
  <si>
    <t>Games played</t>
  </si>
  <si>
    <t>Average Points per match</t>
  </si>
  <si>
    <t>Play=1       bye=0</t>
  </si>
  <si>
    <t>Win =1    Loss=0</t>
  </si>
  <si>
    <t xml:space="preserve"> </t>
  </si>
  <si>
    <t>school</t>
  </si>
  <si>
    <t>name (last, first)</t>
  </si>
  <si>
    <t>G-1</t>
  </si>
  <si>
    <t>G-2</t>
  </si>
  <si>
    <t>G-3</t>
  </si>
  <si>
    <t>G-4</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</si>
  <si>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</si>
  <si>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</si>
  <si>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</si>
  <si>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</si>
  <si>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</si>
  <si>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</si>
  <si>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</si>
  <si>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</si>
  <si>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</si>
  <si>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</si>
  <si>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</si>
  <si>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</si>
  <si>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</si>
  <si>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</si>
  <si>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</si>
  <si>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</si>
  <si>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East Poinsett County</t>
  </si>
  <si>
    <t>Marked Tree</t>
  </si>
  <si>
    <t>Marmaduke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</si>
  <si>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</si>
  <si>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</si>
  <si>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</si>
  <si>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</si>
  <si>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</si>
  <si>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</si>
  <si>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</si>
  <si>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</si>
  <si>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</si>
  <si>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</si>
  <si>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</si>
  <si>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</si>
  <si>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</si>
  <si>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heading to match your region.</t>
  </si>
  <si>
    <t>Instruction on sorting</t>
  </si>
  <si>
    <t>2. All rows should be highlighted</t>
  </si>
  <si>
    <t>5. If it does not have two lines, click add level</t>
  </si>
  <si>
    <t>7. Chose "largest to smallest for both levels"</t>
  </si>
  <si>
    <t>8. Click "OK"</t>
  </si>
  <si>
    <t>9. Visually check the "average points per game" within each separate winning percentage value.</t>
  </si>
  <si>
    <t>10. Break ties according to the tie breaker rules on the last tab.</t>
  </si>
  <si>
    <t>4. Find sort, not az or za but click on "sort"</t>
  </si>
  <si>
    <t>3. Find Data in top tool bar and click</t>
  </si>
  <si>
    <t>Jr. Region Awards</t>
  </si>
  <si>
    <t xml:space="preserve">Four Team Regional - All Tournament Scoring </t>
  </si>
  <si>
    <t xml:space="preserve">Scoring for Round Robin </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</si>
  <si>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</si>
  <si>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</si>
  <si>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</si>
  <si>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Team 1</t>
  </si>
  <si>
    <t>Team 2</t>
  </si>
  <si>
    <t>Team 3</t>
  </si>
  <si>
    <t>Team 4</t>
  </si>
  <si>
    <t>Room #</t>
  </si>
  <si>
    <t>Round 1</t>
  </si>
  <si>
    <t>Round 2</t>
  </si>
  <si>
    <t>Round 3</t>
  </si>
  <si>
    <t>3-4</t>
  </si>
  <si>
    <t>1-2</t>
  </si>
  <si>
    <t>2-3</t>
  </si>
  <si>
    <t>1-3</t>
  </si>
  <si>
    <t>1-4</t>
  </si>
  <si>
    <t>2-4</t>
  </si>
  <si>
    <t>Judges Room Assignments:</t>
  </si>
  <si>
    <t>If your team is in room 1, you go to room 2.</t>
  </si>
  <si>
    <t>If your team is in room 2, you go to room 1</t>
  </si>
  <si>
    <t>Cells in Blue can be edited.</t>
  </si>
  <si>
    <t>Cells in yellow cannot be edited.</t>
  </si>
  <si>
    <r>
      <t xml:space="preserve">4.  You can erase the sample data provided.  </t>
    </r>
    <r>
      <rPr>
        <sz val="11"/>
        <rFont val="Arial"/>
        <family val="2"/>
      </rPr>
      <t>Don't erase the data in pink</t>
    </r>
  </si>
  <si>
    <t>7. Copy the team names for 1 thru 6 in order, then paste on awards tab</t>
  </si>
  <si>
    <t>6. If the two lines are not labeled as column B and C, etc, the click on the box over on the right that reads  "my data has headers"</t>
  </si>
  <si>
    <t>Cells in pink contain a formula that gets its data from yellow cells on the right, DO NOT EDIT OR ERASE THE PINK CELLS.  The data in the pink cells with change to match the cells in columns M and N when the blue cells are emptied or edited.  If you inadvertently erase the formulas in columns B and C, you restore them by typing "=m4" without the quotation marks in B4 and "=n4" in cell C4 and then do a fill down for the rest of the cells in columns B and C</t>
  </si>
  <si>
    <t xml:space="preserve">1. click into cell A4, hold down mouse button and drag it to L7  then let the button up </t>
  </si>
  <si>
    <t>Four team Round Robin</t>
  </si>
  <si>
    <t>AGQBA 4-Team Round Robin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</si>
</sst>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sz val="12"/>
      <name val="Arial"/>
      <family val="2"/>
    </font>
    <font>
      <sz val="10"/>
      <name val="Arial"/>
      <family val="2"/>
    </font>
    <font>
      <sz val="18"/>
      <name val="Arial"/>
      <family val="2"/>
    </font>
    <font>
      <sz val="16"/>
      <name val="Arial"/>
      <family val="2"/>
    </font>
    <font>
      <sz val="10"/>
      <name val="Arial"/>
      <family val="2"/>
    </font>
    <font>
      <sz val="20"/>
      <color indexed="8"/>
      <name val="Calibri"/>
      <family val="2"/>
    </font>
    <font>
      <vertAlign val="superscript"/>
      <sz val="20"/>
      <color indexed="8"/>
      <name val="Calibri"/>
      <family val="2"/>
    </font>
    <font>
      <sz val="16"/>
      <name val="Arial"/>
      <family val="2"/>
    </font>
    <font>
      <sz val="20"/>
      <name val="Arial"/>
      <family val="2"/>
    </font>
    <font>
      <sz val="11"/>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
      <sz val="16"/>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10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2" fillId="0" borderId="0" xfId="0" applyFont="1"/>
    <xf numFmtId="0" fontId="2" fillId="0" borderId="0" xfId="0" applyFont="1" applyAlignment="1">
      <alignment horizontal="center"/>
    </xf>
    <xf numFmtId="0" fontId="11" fillId="0" borderId="0" xfId="0" applyFont="1"/>
    <xf numFmtId="0" fontId="0" fillId="0" borderId="0" xfId="0" applyAlignment="1">
      <alignment vertical="center"/>
    </xf>
    <xf numFmtId="0" fontId="12" fillId="0" borderId="0" xfId="0" applyFont="1" applyAlignment="1">
      <alignment vertical="center"/>
    </xf>
    <xf numFmtId="0" fontId="12" fillId="0" borderId="0" xfId="0" applyFont="1"/>
    <xf numFmtId="0" fontId="13" fillId="0" borderId="0" xfId="0" applyFont="1" applyAlignment="1">
      <alignment vertical="center"/>
    </xf>
    <xf numFmtId="0" fontId="2" fillId="0" borderId="1" xfId="0" applyFont="1" applyBorder="1"/>
    <xf numFmtId="0" fontId="9" fillId="0" borderId="0" xfId="0" applyFont="1"/>
    <xf numFmtId="0" fontId="9" fillId="0" borderId="0" xfId="0" applyFont="1" applyAlignment="1">
      <alignment horizontal="center"/>
    </xf>
    <xf numFmtId="2" fontId="2" fillId="0" borderId="0" xfId="0" applyNumberFormat="1" applyFont="1"/>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2" fillId="0" borderId="0" xfId="0" applyFont="1" applyAlignment="1">
      <alignment horizontal="center" vertical="center"/>
    </xf>
    <xf numFmtId="1" fontId="0" fillId="0" borderId="0" xfId="0" applyNumberFormat="1"/>
    <xf numFmtId="0" fontId="1" fillId="0" borderId="0" xfId="0" applyFont="1" applyAlignment="1">
      <alignment wrapText="1"/>
    </xf>
    <xf numFmtId="0" fontId="1" fillId="0" borderId="0" xfId="0" applyFont="1" applyAlignment="1">
      <alignment horizontal="center" vertical="top"/>
    </xf>
    <xf numFmtId="0" fontId="14" fillId="0" borderId="0" xfId="0" applyFont="1" applyAlignment="1">
      <alignment wrapText="1"/>
    </xf>
    <xf numFmtId="0" fontId="16" fillId="0" borderId="0" xfId="0" applyFont="1" applyAlignment="1">
      <alignment horizontal="center"/>
    </xf>
    <xf numFmtId="0" fontId="16" fillId="0" borderId="2" xfId="0" applyFont="1" applyBorder="1" applyAlignment="1">
      <alignment horizontal="center"/>
    </xf>
    <xf numFmtId="0" fontId="17" fillId="0" borderId="0" xfId="0" applyFont="1" applyAlignment="1">
      <alignment horizontal="center" vertical="center"/>
    </xf>
    <xf numFmtId="0" fontId="18" fillId="0" borderId="1" xfId="0" applyFont="1" applyBorder="1" applyAlignment="1">
      <alignment vertical="center"/>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0" fillId="0" borderId="0" xfId="0" applyBorder="1"/>
    <xf numFmtId="0" fontId="0" fillId="0" borderId="0" xfId="0" applyAlignment="1" applyProtection="1">
      <alignment horizontal="left"/>
      <protection locked="0"/>
    </xf>
    <xf numFmtId="0" fontId="0" fillId="0" borderId="0" xfId="0" applyProtection="1">
      <protection locked="0"/>
    </xf>
    <xf numFmtId="49" fontId="18" fillId="0" borderId="0" xfId="0" applyNumberFormat="1" applyFont="1" applyFill="1" applyBorder="1" applyAlignment="1">
      <alignment horizontal="center" vertical="center"/>
    </xf>
    <xf numFmtId="0" fontId="15"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wrapText="1"/>
    </xf>
    <xf numFmtId="0" fontId="11" fillId="0" borderId="0" xfId="0" applyFont="1" applyAlignment="1">
      <alignment horizontal="center" vertical="center"/>
    </xf>
    <xf numFmtId="0" fontId="4" fillId="0" borderId="0" xfId="0" applyFont="1" applyAlignment="1">
      <alignment horizontal="center"/>
    </xf>
    <xf numFmtId="0" fontId="3" fillId="6" borderId="0" xfId="0" applyFont="1" applyFill="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Border="1" applyProtection="1">
      <protection locked="0"/>
    </xf>
    <xf numFmtId="0" fontId="1" fillId="6" borderId="1" xfId="0"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1" fillId="6" borderId="1" xfId="0" applyFont="1" applyFill="1" applyBorder="1" applyAlignment="1" applyProtection="1">
      <alignment horizontal="left" vertical="center"/>
      <protection locked="0"/>
    </xf>
    <xf numFmtId="165" fontId="1" fillId="5" borderId="1" xfId="0" applyNumberFormat="1" applyFont="1" applyFill="1" applyBorder="1" applyAlignment="1" applyProtection="1">
      <alignment horizontal="center" vertical="center"/>
      <protection locked="0"/>
    </xf>
    <xf numFmtId="164" fontId="1" fillId="5" borderId="5" xfId="0" applyNumberFormat="1" applyFont="1" applyFill="1" applyBorder="1" applyAlignment="1" applyProtection="1">
      <alignment horizontal="center" vertical="center"/>
      <protection locked="0"/>
    </xf>
    <xf numFmtId="1" fontId="1" fillId="6" borderId="4"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3" xfId="0" applyFont="1" applyFill="1" applyBorder="1" applyAlignment="1" applyProtection="1">
      <alignment horizontal="left" vertical="center"/>
      <protection locked="0"/>
    </xf>
    <xf numFmtId="1" fontId="1" fillId="6" borderId="7" xfId="0" applyNumberFormat="1"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0" fillId="0" borderId="0" xfId="0" applyAlignment="1" applyProtection="1">
      <alignment horizontal="center"/>
      <protection locked="0"/>
    </xf>
    <xf numFmtId="164" fontId="0" fillId="0" borderId="0" xfId="0" applyNumberFormat="1" applyProtection="1">
      <protection locked="0"/>
    </xf>
    <xf numFmtId="0" fontId="1" fillId="3" borderId="10" xfId="0" applyFont="1" applyFill="1" applyBorder="1" applyAlignment="1" applyProtection="1">
      <alignment horizontal="center"/>
    </xf>
    <xf numFmtId="0" fontId="1" fillId="3" borderId="11" xfId="0" applyFont="1" applyFill="1" applyBorder="1" applyProtection="1"/>
    <xf numFmtId="0" fontId="1" fillId="3" borderId="12" xfId="0" applyFont="1" applyFill="1" applyBorder="1" applyProtection="1"/>
    <xf numFmtId="0" fontId="1" fillId="3" borderId="11" xfId="0" applyFont="1" applyFill="1" applyBorder="1" applyAlignment="1" applyProtection="1">
      <alignment horizontal="center"/>
    </xf>
    <xf numFmtId="0" fontId="1" fillId="3" borderId="13" xfId="0" applyFont="1" applyFill="1" applyBorder="1" applyAlignment="1" applyProtection="1">
      <alignment horizontal="center"/>
    </xf>
    <xf numFmtId="0" fontId="1" fillId="3" borderId="14" xfId="0" applyFont="1" applyFill="1" applyBorder="1" applyAlignment="1" applyProtection="1">
      <alignment horizontal="center"/>
    </xf>
    <xf numFmtId="0" fontId="1" fillId="3" borderId="13" xfId="0" applyFont="1" applyFill="1" applyBorder="1" applyProtection="1"/>
    <xf numFmtId="0" fontId="1" fillId="3" borderId="1"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textRotation="90" wrapText="1"/>
    </xf>
    <xf numFmtId="0" fontId="2" fillId="3" borderId="1" xfId="0" applyFont="1" applyFill="1" applyBorder="1" applyAlignment="1" applyProtection="1">
      <alignment horizontal="center" vertical="center" textRotation="90" wrapText="1"/>
    </xf>
    <xf numFmtId="0" fontId="2" fillId="3" borderId="5" xfId="0" applyFont="1" applyFill="1" applyBorder="1" applyAlignment="1" applyProtection="1">
      <alignment horizontal="center" vertical="center" textRotation="90" wrapText="1"/>
    </xf>
    <xf numFmtId="0" fontId="2" fillId="3" borderId="6" xfId="0" applyFont="1" applyFill="1" applyBorder="1" applyAlignment="1" applyProtection="1">
      <alignment horizontal="center" vertical="center" textRotation="90" wrapText="1"/>
    </xf>
    <xf numFmtId="0" fontId="1" fillId="3" borderId="15" xfId="0" applyFont="1" applyFill="1" applyBorder="1" applyAlignment="1" applyProtection="1">
      <alignment horizontal="center" vertical="center" wrapText="1"/>
    </xf>
    <xf numFmtId="165" fontId="1" fillId="3" borderId="15"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xf>
    <xf numFmtId="0" fontId="0" fillId="3" borderId="0" xfId="0" applyFill="1" applyAlignment="1" applyProtection="1">
      <alignment horizontal="center"/>
    </xf>
    <xf numFmtId="0" fontId="2" fillId="2" borderId="0" xfId="0" applyFont="1" applyFill="1" applyAlignment="1" applyProtection="1">
      <alignment horizontal="left"/>
    </xf>
    <xf numFmtId="0" fontId="0" fillId="2" borderId="0" xfId="0" applyFill="1" applyAlignment="1" applyProtection="1">
      <alignment horizontal="left"/>
    </xf>
    <xf numFmtId="0" fontId="0" fillId="0" borderId="0" xfId="0" applyAlignment="1" applyProtection="1">
      <alignment horizontal="left"/>
    </xf>
    <xf numFmtId="0" fontId="0" fillId="0" borderId="0" xfId="0" applyProtection="1"/>
    <xf numFmtId="0" fontId="2" fillId="3" borderId="0" xfId="0" applyFont="1" applyFill="1" applyAlignment="1" applyProtection="1">
      <alignment horizontal="left"/>
    </xf>
    <xf numFmtId="0" fontId="0" fillId="3" borderId="0" xfId="0" applyFill="1" applyAlignment="1" applyProtection="1">
      <alignment horizontal="left"/>
    </xf>
    <xf numFmtId="0" fontId="2" fillId="4" borderId="0" xfId="0" applyFont="1" applyFill="1" applyAlignment="1" applyProtection="1">
      <alignment horizontal="left" wrapText="1"/>
    </xf>
    <xf numFmtId="0" fontId="2" fillId="0" borderId="0" xfId="0" applyFont="1" applyAlignment="1" applyProtection="1">
      <alignment horizontal="left"/>
    </xf>
    <xf numFmtId="0" fontId="2" fillId="0" borderId="0" xfId="0" applyFont="1" applyAlignment="1" applyProtection="1">
      <alignment horizontal="left" wrapText="1"/>
    </xf>
    <xf numFmtId="0" fontId="0" fillId="0" borderId="0" xfId="0" applyAlignment="1" applyProtection="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5"/>
  <sheetViews>
    <sheetView workbookViewId="0">
      <selection activeCell="L7" sqref="L7"/>
    </sheetView>
  </sheetViews>
  <sheetFormatPr defaultRowHeight="12.75" x14ac:dyDescent="0.2"/>
  <sheetData>
    <row r="1" spans="2:7" ht="21" x14ac:dyDescent="0.35">
      <c r="B1" s="40" t="s">
        <v>89</v>
      </c>
      <c r="C1" s="40"/>
      <c r="D1" s="40"/>
      <c r="E1" s="40"/>
      <c r="F1" s="40"/>
      <c r="G1" s="40"/>
    </row>
    <row r="2" spans="2:7" ht="18.75" x14ac:dyDescent="0.3">
      <c r="B2" s="30"/>
      <c r="C2" s="30"/>
      <c r="D2" s="30"/>
      <c r="E2" s="30"/>
      <c r="F2" s="30"/>
      <c r="G2" s="30"/>
    </row>
    <row r="3" spans="2:7" ht="35.1" customHeight="1" x14ac:dyDescent="0.3">
      <c r="B3" s="30" t="s">
        <v>65</v>
      </c>
      <c r="C3" s="31"/>
      <c r="D3" s="31"/>
      <c r="E3" s="31"/>
      <c r="F3" s="31"/>
      <c r="G3" s="31"/>
    </row>
    <row r="4" spans="2:7" ht="35.1" customHeight="1" x14ac:dyDescent="0.3">
      <c r="B4" s="30" t="s">
        <v>66</v>
      </c>
      <c r="C4" s="31"/>
      <c r="D4" s="31"/>
      <c r="E4" s="31"/>
      <c r="F4" s="31"/>
      <c r="G4" s="31"/>
    </row>
    <row r="5" spans="2:7" ht="35.1" customHeight="1" x14ac:dyDescent="0.3">
      <c r="B5" s="30" t="s">
        <v>67</v>
      </c>
      <c r="C5" s="31"/>
      <c r="D5" s="31"/>
      <c r="E5" s="31"/>
      <c r="F5" s="31"/>
      <c r="G5" s="31"/>
    </row>
    <row r="6" spans="2:7" ht="35.1" customHeight="1" x14ac:dyDescent="0.3">
      <c r="B6" s="30" t="s">
        <v>68</v>
      </c>
      <c r="C6" s="31"/>
      <c r="D6" s="31"/>
      <c r="E6" s="31"/>
      <c r="F6" s="31"/>
      <c r="G6" s="31"/>
    </row>
    <row r="7" spans="2:7" ht="49.5" customHeight="1" x14ac:dyDescent="0.2">
      <c r="B7" s="32"/>
    </row>
    <row r="8" spans="2:7" ht="24.95" customHeight="1" x14ac:dyDescent="0.2">
      <c r="D8" s="33" t="s">
        <v>69</v>
      </c>
      <c r="E8" s="33" t="s">
        <v>70</v>
      </c>
      <c r="F8" s="33" t="s">
        <v>71</v>
      </c>
      <c r="G8" s="33" t="s">
        <v>72</v>
      </c>
    </row>
    <row r="9" spans="2:7" ht="24.95" customHeight="1" x14ac:dyDescent="0.2">
      <c r="D9" s="34">
        <v>1</v>
      </c>
      <c r="E9" s="35" t="s">
        <v>74</v>
      </c>
      <c r="F9" s="35" t="s">
        <v>78</v>
      </c>
      <c r="G9" s="35" t="s">
        <v>77</v>
      </c>
    </row>
    <row r="10" spans="2:7" ht="24.95" customHeight="1" x14ac:dyDescent="0.2">
      <c r="D10" s="34">
        <v>2</v>
      </c>
      <c r="E10" s="35" t="s">
        <v>73</v>
      </c>
      <c r="F10" s="35" t="s">
        <v>76</v>
      </c>
      <c r="G10" s="35" t="s">
        <v>75</v>
      </c>
    </row>
    <row r="11" spans="2:7" ht="18.75" x14ac:dyDescent="0.2">
      <c r="B11" s="32"/>
      <c r="C11" s="39"/>
      <c r="D11" s="36"/>
      <c r="E11" s="36"/>
      <c r="F11" s="36"/>
      <c r="G11" s="36"/>
    </row>
    <row r="13" spans="2:7" x14ac:dyDescent="0.2">
      <c r="B13" t="s">
        <v>79</v>
      </c>
    </row>
    <row r="14" spans="2:7" x14ac:dyDescent="0.2">
      <c r="B14" t="s">
        <v>80</v>
      </c>
    </row>
    <row r="15" spans="2:7" x14ac:dyDescent="0.2">
      <c r="B15" t="s">
        <v>81</v>
      </c>
    </row>
    <row r="35" spans="9:9" x14ac:dyDescent="0.2">
      <c r="I35">
        <v>49</v>
      </c>
    </row>
  </sheetData>
  <mergeCells count="1">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abSelected="1" zoomScaleNormal="100" workbookViewId="0">
      <selection activeCell="D9" sqref="D9"/>
    </sheetView>
  </sheetViews>
  <sheetFormatPr defaultRowHeight="12.75" x14ac:dyDescent="0.2"/>
  <cols>
    <col min="1" max="1" width="16.140625" style="37" customWidth="1"/>
    <col min="2" max="2" width="9.28515625" style="38" customWidth="1"/>
    <col min="3" max="3" width="11.5703125" style="38" customWidth="1"/>
    <col min="4" max="12" width="6.7109375" style="38" customWidth="1"/>
    <col min="13" max="14" width="10.140625" style="38" customWidth="1"/>
    <col min="15" max="15" width="6.42578125" style="38" customWidth="1"/>
    <col min="16" max="16" width="7.140625" style="38" customWidth="1"/>
    <col min="17" max="16384" width="9.140625" style="38"/>
  </cols>
  <sheetData>
    <row r="1" spans="1:19" ht="24" thickBot="1" x14ac:dyDescent="0.4">
      <c r="A1" s="48" t="s">
        <v>90</v>
      </c>
      <c r="B1" s="48"/>
      <c r="C1" s="48"/>
      <c r="D1" s="48"/>
      <c r="E1" s="48"/>
      <c r="F1" s="48"/>
      <c r="G1" s="48"/>
      <c r="H1" s="48"/>
      <c r="I1" s="48"/>
      <c r="J1" s="48"/>
      <c r="K1" s="48"/>
      <c r="L1" s="48"/>
      <c r="M1" s="49"/>
      <c r="N1" s="49"/>
    </row>
    <row r="2" spans="1:19" s="51" customFormat="1" ht="15.75" thickTop="1" x14ac:dyDescent="0.2">
      <c r="A2" s="50"/>
      <c r="D2" s="72" t="s">
        <v>2</v>
      </c>
      <c r="E2" s="73"/>
      <c r="F2" s="74"/>
      <c r="G2" s="72" t="s">
        <v>4</v>
      </c>
      <c r="H2" s="75"/>
      <c r="I2" s="76"/>
      <c r="J2" s="77" t="s">
        <v>5</v>
      </c>
      <c r="K2" s="73"/>
      <c r="L2" s="78"/>
      <c r="M2" s="52"/>
      <c r="N2" s="52"/>
    </row>
    <row r="3" spans="1:19" s="54" customFormat="1" ht="63" customHeight="1" x14ac:dyDescent="0.2">
      <c r="A3" s="53" t="s">
        <v>1</v>
      </c>
      <c r="B3" s="79" t="s">
        <v>42</v>
      </c>
      <c r="C3" s="80" t="s">
        <v>7</v>
      </c>
      <c r="D3" s="81" t="s">
        <v>8</v>
      </c>
      <c r="E3" s="82" t="s">
        <v>9</v>
      </c>
      <c r="F3" s="83" t="s">
        <v>3</v>
      </c>
      <c r="G3" s="81" t="s">
        <v>8</v>
      </c>
      <c r="H3" s="82" t="s">
        <v>9</v>
      </c>
      <c r="I3" s="83" t="s">
        <v>3</v>
      </c>
      <c r="J3" s="81" t="s">
        <v>8</v>
      </c>
      <c r="K3" s="82" t="s">
        <v>9</v>
      </c>
      <c r="L3" s="84" t="s">
        <v>3</v>
      </c>
      <c r="M3" s="85" t="s">
        <v>42</v>
      </c>
      <c r="N3" s="79" t="s">
        <v>7</v>
      </c>
      <c r="O3" s="82" t="s">
        <v>0</v>
      </c>
      <c r="P3" s="82" t="s">
        <v>6</v>
      </c>
    </row>
    <row r="4" spans="1:19" s="63" customFormat="1" ht="20.100000000000001" customHeight="1" x14ac:dyDescent="0.2">
      <c r="A4" s="55">
        <v>1</v>
      </c>
      <c r="B4" s="56" t="e">
        <f>M4</f>
        <v>#DIV/0!</v>
      </c>
      <c r="C4" s="57" t="e">
        <f>N4</f>
        <v>#DIV/0!</v>
      </c>
      <c r="D4" s="58"/>
      <c r="E4" s="59"/>
      <c r="F4" s="60"/>
      <c r="G4" s="61"/>
      <c r="H4" s="59"/>
      <c r="I4" s="62"/>
      <c r="J4" s="58"/>
      <c r="K4" s="59"/>
      <c r="L4" s="62"/>
      <c r="M4" s="86" t="e">
        <f>O4/P4</f>
        <v>#DIV/0!</v>
      </c>
      <c r="N4" s="87" t="e">
        <f>AVERAGE(F4,I4,L4)</f>
        <v>#DIV/0!</v>
      </c>
      <c r="O4" s="88">
        <f>SUM(E4,H4,K4)</f>
        <v>0</v>
      </c>
      <c r="P4" s="89">
        <f>SUM(D4,G4,J4)</f>
        <v>0</v>
      </c>
    </row>
    <row r="5" spans="1:19" s="63" customFormat="1" ht="20.100000000000001" customHeight="1" x14ac:dyDescent="0.2">
      <c r="A5" s="55">
        <v>2</v>
      </c>
      <c r="B5" s="56" t="e">
        <f>M5</f>
        <v>#DIV/0!</v>
      </c>
      <c r="C5" s="57" t="e">
        <f>N5</f>
        <v>#DIV/0!</v>
      </c>
      <c r="D5" s="58"/>
      <c r="E5" s="59"/>
      <c r="F5" s="60"/>
      <c r="G5" s="61"/>
      <c r="H5" s="59"/>
      <c r="I5" s="62"/>
      <c r="J5" s="58"/>
      <c r="K5" s="59"/>
      <c r="L5" s="62"/>
      <c r="M5" s="86" t="e">
        <f>O5/P5</f>
        <v>#DIV/0!</v>
      </c>
      <c r="N5" s="87" t="e">
        <f>AVERAGE(F5,I5,L5)</f>
        <v>#DIV/0!</v>
      </c>
      <c r="O5" s="88">
        <f>SUM(E5,H5,K5)</f>
        <v>0</v>
      </c>
      <c r="P5" s="89">
        <f>SUM(D5,G5,J5)</f>
        <v>0</v>
      </c>
    </row>
    <row r="6" spans="1:19" s="63" customFormat="1" ht="20.100000000000001" customHeight="1" x14ac:dyDescent="0.2">
      <c r="A6" s="55">
        <v>3</v>
      </c>
      <c r="B6" s="56" t="e">
        <f>M6</f>
        <v>#DIV/0!</v>
      </c>
      <c r="C6" s="57" t="e">
        <f>N6</f>
        <v>#DIV/0!</v>
      </c>
      <c r="D6" s="58"/>
      <c r="E6" s="59"/>
      <c r="F6" s="60"/>
      <c r="G6" s="61"/>
      <c r="H6" s="59"/>
      <c r="I6" s="62"/>
      <c r="J6" s="58"/>
      <c r="K6" s="59"/>
      <c r="L6" s="62"/>
      <c r="M6" s="86" t="e">
        <f>O6/P6</f>
        <v>#DIV/0!</v>
      </c>
      <c r="N6" s="87" t="e">
        <f>AVERAGE(F6,I6,L6)</f>
        <v>#DIV/0!</v>
      </c>
      <c r="O6" s="88">
        <f>SUM(E6,H6,K6)</f>
        <v>0</v>
      </c>
      <c r="P6" s="89">
        <f>SUM(D6,G6,J6)</f>
        <v>0</v>
      </c>
    </row>
    <row r="7" spans="1:19" s="63" customFormat="1" ht="20.100000000000001" customHeight="1" thickBot="1" x14ac:dyDescent="0.25">
      <c r="A7" s="64">
        <v>4</v>
      </c>
      <c r="B7" s="56" t="e">
        <f>M7</f>
        <v>#DIV/0!</v>
      </c>
      <c r="C7" s="57" t="e">
        <f>N7</f>
        <v>#DIV/0!</v>
      </c>
      <c r="D7" s="65"/>
      <c r="E7" s="66"/>
      <c r="F7" s="67"/>
      <c r="G7" s="68"/>
      <c r="H7" s="66"/>
      <c r="I7" s="69"/>
      <c r="J7" s="65"/>
      <c r="K7" s="66"/>
      <c r="L7" s="69"/>
      <c r="M7" s="86" t="e">
        <f>O7/P7</f>
        <v>#DIV/0!</v>
      </c>
      <c r="N7" s="87" t="e">
        <f>AVERAGE(F7,I7,L7)</f>
        <v>#DIV/0!</v>
      </c>
      <c r="O7" s="88">
        <f>SUM(E7,H7,K7)</f>
        <v>0</v>
      </c>
      <c r="P7" s="89">
        <f>SUM(D7,G7,J7)</f>
        <v>0</v>
      </c>
    </row>
    <row r="8" spans="1:19" s="70" customFormat="1" ht="13.5" thickTop="1" x14ac:dyDescent="0.2">
      <c r="E8" s="90">
        <f>SUM(E4:E7)</f>
        <v>0</v>
      </c>
      <c r="F8" s="90" t="e">
        <f>AVERAGE(F4:F7)</f>
        <v>#DIV/0!</v>
      </c>
      <c r="H8" s="90">
        <f>SUM(H4:H7)</f>
        <v>0</v>
      </c>
      <c r="I8" s="90" t="e">
        <f>AVERAGE(I4:I7)</f>
        <v>#DIV/0!</v>
      </c>
      <c r="K8" s="90">
        <f>SUM(K4:K7)</f>
        <v>0</v>
      </c>
      <c r="L8" s="90" t="e">
        <f>AVERAGE(L4:L7)</f>
        <v>#DIV/0!</v>
      </c>
    </row>
    <row r="9" spans="1:19" x14ac:dyDescent="0.2">
      <c r="C9" s="71"/>
    </row>
    <row r="10" spans="1:19" x14ac:dyDescent="0.2">
      <c r="A10" s="91" t="s">
        <v>82</v>
      </c>
      <c r="B10" s="92"/>
      <c r="C10" s="93"/>
      <c r="D10" s="94"/>
      <c r="E10" s="94"/>
      <c r="F10" s="94"/>
      <c r="G10" s="94"/>
      <c r="H10" s="94"/>
      <c r="I10" s="94"/>
      <c r="J10" s="94"/>
      <c r="K10" s="94"/>
      <c r="L10" s="94"/>
      <c r="M10" s="94"/>
      <c r="N10" s="94"/>
      <c r="O10" s="94"/>
      <c r="P10" s="94"/>
      <c r="Q10" s="94"/>
      <c r="R10" s="94"/>
      <c r="S10" s="94"/>
    </row>
    <row r="11" spans="1:19" x14ac:dyDescent="0.2">
      <c r="A11" s="95" t="s">
        <v>83</v>
      </c>
      <c r="B11" s="96"/>
      <c r="C11" s="93"/>
      <c r="D11" s="94"/>
      <c r="E11" s="94"/>
      <c r="F11" s="94"/>
      <c r="G11" s="94"/>
      <c r="H11" s="94"/>
      <c r="I11" s="94"/>
      <c r="J11" s="94"/>
      <c r="K11" s="94"/>
      <c r="L11" s="94"/>
      <c r="M11" s="94"/>
      <c r="N11" s="94"/>
      <c r="O11" s="94"/>
      <c r="P11" s="94"/>
      <c r="Q11" s="94"/>
      <c r="R11" s="94"/>
      <c r="S11" s="94"/>
    </row>
    <row r="12" spans="1:19" ht="60.75" customHeight="1" x14ac:dyDescent="0.2">
      <c r="A12" s="97" t="s">
        <v>87</v>
      </c>
      <c r="B12" s="97"/>
      <c r="C12" s="97"/>
      <c r="D12" s="97"/>
      <c r="E12" s="97"/>
      <c r="F12" s="97"/>
      <c r="G12" s="97"/>
      <c r="H12" s="97"/>
      <c r="I12" s="97"/>
      <c r="J12" s="97"/>
      <c r="K12" s="97"/>
      <c r="L12" s="97"/>
      <c r="M12" s="97"/>
      <c r="N12" s="97"/>
      <c r="O12" s="97"/>
      <c r="P12" s="97"/>
      <c r="Q12" s="97"/>
      <c r="R12" s="97"/>
      <c r="S12" s="97"/>
    </row>
    <row r="13" spans="1:19" x14ac:dyDescent="0.2">
      <c r="A13" s="93"/>
      <c r="B13" s="93"/>
      <c r="C13" s="93"/>
      <c r="D13" s="94"/>
      <c r="E13" s="94"/>
      <c r="F13" s="94"/>
      <c r="G13" s="94"/>
      <c r="H13" s="94"/>
      <c r="I13" s="94"/>
      <c r="J13" s="94"/>
      <c r="K13" s="94"/>
      <c r="L13" s="94"/>
      <c r="M13" s="94"/>
      <c r="N13" s="94"/>
      <c r="O13" s="94"/>
      <c r="P13" s="94"/>
      <c r="Q13" s="94"/>
      <c r="R13" s="94"/>
      <c r="S13" s="94"/>
    </row>
    <row r="14" spans="1:19" x14ac:dyDescent="0.2">
      <c r="A14" s="93"/>
      <c r="B14" s="93"/>
      <c r="C14" s="93"/>
      <c r="D14" s="94"/>
      <c r="E14" s="94"/>
      <c r="F14" s="94"/>
      <c r="G14" s="94"/>
      <c r="H14" s="94"/>
      <c r="I14" s="94"/>
      <c r="J14" s="94"/>
      <c r="K14" s="94"/>
      <c r="L14" s="94"/>
      <c r="M14" s="94"/>
      <c r="N14" s="94"/>
      <c r="O14" s="94"/>
      <c r="P14" s="94"/>
      <c r="Q14" s="94"/>
      <c r="R14" s="94"/>
      <c r="S14" s="94"/>
    </row>
    <row r="15" spans="1:19" x14ac:dyDescent="0.2">
      <c r="A15" s="93" t="s">
        <v>21</v>
      </c>
      <c r="B15" s="93"/>
      <c r="C15" s="93"/>
      <c r="D15" s="94"/>
      <c r="E15" s="94"/>
      <c r="F15" s="94"/>
      <c r="G15" s="94"/>
      <c r="H15" s="94"/>
      <c r="I15" s="94"/>
      <c r="J15" s="94"/>
      <c r="K15" s="94"/>
      <c r="L15" s="94"/>
      <c r="M15" s="94"/>
      <c r="N15" s="94"/>
      <c r="O15" s="94"/>
      <c r="P15" s="94"/>
      <c r="Q15" s="94"/>
      <c r="R15" s="94"/>
      <c r="S15" s="94"/>
    </row>
    <row r="16" spans="1:19" x14ac:dyDescent="0.2">
      <c r="A16" s="98" t="s">
        <v>49</v>
      </c>
      <c r="B16" s="98"/>
      <c r="C16" s="98"/>
      <c r="D16" s="94"/>
      <c r="E16" s="94"/>
      <c r="F16" s="94"/>
      <c r="G16" s="94"/>
      <c r="H16" s="94"/>
      <c r="I16" s="94"/>
      <c r="J16" s="94"/>
      <c r="K16" s="94"/>
      <c r="L16" s="94"/>
      <c r="M16" s="94"/>
      <c r="N16" s="94"/>
      <c r="O16" s="94"/>
      <c r="P16" s="94"/>
      <c r="Q16" s="94"/>
      <c r="R16" s="94"/>
      <c r="S16" s="94"/>
    </row>
    <row r="17" spans="1:19" x14ac:dyDescent="0.2">
      <c r="A17" s="98" t="s">
        <v>45</v>
      </c>
      <c r="B17" s="98"/>
      <c r="C17" s="98"/>
      <c r="D17" s="94"/>
      <c r="E17" s="94"/>
      <c r="F17" s="94"/>
      <c r="G17" s="94"/>
      <c r="H17" s="94"/>
      <c r="I17" s="94"/>
      <c r="J17" s="94"/>
      <c r="K17" s="94"/>
      <c r="L17" s="94"/>
      <c r="M17" s="94"/>
      <c r="N17" s="94"/>
      <c r="O17" s="94"/>
      <c r="P17" s="94"/>
      <c r="Q17" s="94"/>
      <c r="R17" s="94"/>
      <c r="S17" s="94"/>
    </row>
    <row r="18" spans="1:19" ht="14.25" x14ac:dyDescent="0.2">
      <c r="A18" s="98" t="s">
        <v>84</v>
      </c>
      <c r="B18" s="98"/>
      <c r="C18" s="98"/>
      <c r="D18" s="94"/>
      <c r="E18" s="94"/>
      <c r="F18" s="94"/>
      <c r="G18" s="94"/>
      <c r="H18" s="94"/>
      <c r="I18" s="94"/>
      <c r="J18" s="94"/>
      <c r="K18" s="94"/>
      <c r="L18" s="94"/>
      <c r="M18" s="94"/>
      <c r="N18" s="94"/>
      <c r="O18" s="94"/>
      <c r="P18" s="94"/>
      <c r="Q18" s="94"/>
      <c r="R18" s="94"/>
      <c r="S18" s="94"/>
    </row>
    <row r="19" spans="1:19" x14ac:dyDescent="0.2">
      <c r="A19" s="98" t="s">
        <v>46</v>
      </c>
      <c r="B19" s="98"/>
      <c r="C19" s="98"/>
      <c r="D19" s="94"/>
      <c r="E19" s="94"/>
      <c r="F19" s="94"/>
      <c r="G19" s="94"/>
      <c r="H19" s="94"/>
      <c r="I19" s="94"/>
      <c r="J19" s="94"/>
      <c r="K19" s="94"/>
      <c r="L19" s="94"/>
      <c r="M19" s="94"/>
      <c r="N19" s="94"/>
      <c r="O19" s="94"/>
      <c r="P19" s="94"/>
      <c r="Q19" s="94"/>
      <c r="R19" s="94"/>
      <c r="S19" s="94"/>
    </row>
    <row r="20" spans="1:19" x14ac:dyDescent="0.2">
      <c r="A20" s="98" t="s">
        <v>47</v>
      </c>
      <c r="B20" s="98"/>
      <c r="C20" s="98"/>
      <c r="D20" s="94"/>
      <c r="E20" s="94"/>
      <c r="F20" s="94"/>
      <c r="G20" s="94"/>
      <c r="H20" s="94"/>
      <c r="I20" s="94"/>
      <c r="J20" s="94"/>
      <c r="K20" s="94"/>
      <c r="L20" s="94"/>
      <c r="M20" s="94"/>
      <c r="N20" s="94"/>
      <c r="O20" s="94"/>
      <c r="P20" s="94"/>
      <c r="Q20" s="94"/>
      <c r="R20" s="94"/>
      <c r="S20" s="94"/>
    </row>
    <row r="21" spans="1:19" x14ac:dyDescent="0.2">
      <c r="A21" s="98" t="s">
        <v>85</v>
      </c>
      <c r="B21" s="98"/>
      <c r="C21" s="98"/>
      <c r="D21" s="94"/>
      <c r="E21" s="94"/>
      <c r="F21" s="94"/>
      <c r="G21" s="94"/>
      <c r="H21" s="94"/>
      <c r="I21" s="94"/>
      <c r="J21" s="94"/>
      <c r="K21" s="94"/>
      <c r="L21" s="94"/>
      <c r="M21" s="94"/>
      <c r="N21" s="94"/>
      <c r="O21" s="94"/>
      <c r="P21" s="94"/>
      <c r="Q21" s="94"/>
      <c r="R21" s="94"/>
      <c r="S21" s="94"/>
    </row>
    <row r="22" spans="1:19" x14ac:dyDescent="0.2">
      <c r="A22" s="98"/>
      <c r="B22" s="98"/>
      <c r="C22" s="98"/>
      <c r="D22" s="94"/>
      <c r="E22" s="94"/>
      <c r="F22" s="94"/>
      <c r="G22" s="94"/>
      <c r="H22" s="94"/>
      <c r="I22" s="94"/>
      <c r="J22" s="94"/>
      <c r="K22" s="94"/>
      <c r="L22" s="94"/>
      <c r="M22" s="94"/>
      <c r="N22" s="94"/>
      <c r="O22" s="94"/>
      <c r="P22" s="94"/>
      <c r="Q22" s="94"/>
      <c r="R22" s="94"/>
      <c r="S22" s="94"/>
    </row>
    <row r="23" spans="1:19" x14ac:dyDescent="0.2">
      <c r="A23" s="93"/>
      <c r="B23" s="93"/>
      <c r="C23" s="93"/>
      <c r="D23" s="94"/>
      <c r="E23" s="94"/>
      <c r="F23" s="94"/>
      <c r="G23" s="94"/>
      <c r="H23" s="94"/>
      <c r="I23" s="94"/>
      <c r="J23" s="94"/>
      <c r="K23" s="94"/>
      <c r="L23" s="94"/>
      <c r="M23" s="94"/>
      <c r="N23" s="94"/>
      <c r="O23" s="94"/>
      <c r="P23" s="94"/>
      <c r="Q23" s="94"/>
      <c r="R23" s="94"/>
      <c r="S23" s="94"/>
    </row>
    <row r="24" spans="1:19" x14ac:dyDescent="0.2">
      <c r="A24" s="93" t="s">
        <v>50</v>
      </c>
      <c r="B24" s="93"/>
      <c r="C24" s="93"/>
      <c r="D24" s="94"/>
      <c r="E24" s="94"/>
      <c r="F24" s="94"/>
      <c r="G24" s="94"/>
      <c r="H24" s="94"/>
      <c r="I24" s="94"/>
      <c r="J24" s="94"/>
      <c r="K24" s="94"/>
      <c r="L24" s="94"/>
      <c r="M24" s="94"/>
      <c r="N24" s="94"/>
      <c r="O24" s="94"/>
      <c r="P24" s="94"/>
      <c r="Q24" s="94"/>
      <c r="R24" s="94"/>
      <c r="S24" s="94"/>
    </row>
    <row r="25" spans="1:19" ht="24.75" customHeight="1" x14ac:dyDescent="0.2">
      <c r="A25" s="99" t="s">
        <v>88</v>
      </c>
      <c r="B25" s="100"/>
      <c r="C25" s="100"/>
      <c r="D25" s="100"/>
      <c r="E25" s="100"/>
      <c r="F25" s="100"/>
      <c r="G25" s="100"/>
      <c r="H25" s="100"/>
      <c r="I25" s="100"/>
      <c r="J25" s="100"/>
      <c r="K25" s="100"/>
      <c r="L25" s="100"/>
      <c r="M25" s="100"/>
      <c r="N25" s="100"/>
      <c r="O25" s="100"/>
      <c r="P25" s="100"/>
      <c r="Q25" s="94"/>
      <c r="R25" s="94"/>
      <c r="S25" s="94"/>
    </row>
    <row r="26" spans="1:19" x14ac:dyDescent="0.2">
      <c r="A26" s="93" t="s">
        <v>51</v>
      </c>
      <c r="B26" s="93"/>
      <c r="C26" s="93"/>
      <c r="D26" s="94"/>
      <c r="E26" s="94"/>
      <c r="F26" s="94"/>
      <c r="G26" s="94"/>
      <c r="H26" s="94"/>
      <c r="I26" s="94"/>
      <c r="J26" s="94"/>
      <c r="K26" s="94"/>
      <c r="L26" s="94"/>
      <c r="M26" s="94"/>
      <c r="N26" s="94"/>
      <c r="O26" s="94"/>
      <c r="P26" s="94"/>
      <c r="Q26" s="94"/>
      <c r="R26" s="94"/>
      <c r="S26" s="94"/>
    </row>
    <row r="27" spans="1:19" x14ac:dyDescent="0.2">
      <c r="A27" s="93" t="s">
        <v>58</v>
      </c>
      <c r="B27" s="93"/>
      <c r="C27" s="93"/>
      <c r="D27" s="94"/>
      <c r="E27" s="94"/>
      <c r="F27" s="94"/>
      <c r="G27" s="94"/>
      <c r="H27" s="94"/>
      <c r="I27" s="94"/>
      <c r="J27" s="94"/>
      <c r="K27" s="94"/>
      <c r="L27" s="94"/>
      <c r="M27" s="94"/>
      <c r="N27" s="94"/>
      <c r="O27" s="94"/>
      <c r="P27" s="94"/>
      <c r="Q27" s="94"/>
      <c r="R27" s="94"/>
      <c r="S27" s="94"/>
    </row>
    <row r="28" spans="1:19" x14ac:dyDescent="0.2">
      <c r="A28" s="93" t="s">
        <v>57</v>
      </c>
      <c r="B28" s="93"/>
      <c r="C28" s="93"/>
      <c r="D28" s="94"/>
      <c r="E28" s="94"/>
      <c r="F28" s="94"/>
      <c r="G28" s="94"/>
      <c r="H28" s="94"/>
      <c r="I28" s="94"/>
      <c r="J28" s="94"/>
      <c r="K28" s="94"/>
      <c r="L28" s="94"/>
      <c r="M28" s="94"/>
      <c r="N28" s="94"/>
      <c r="O28" s="94"/>
      <c r="P28" s="94"/>
      <c r="Q28" s="94"/>
      <c r="R28" s="94"/>
      <c r="S28" s="94"/>
    </row>
    <row r="29" spans="1:19" x14ac:dyDescent="0.2">
      <c r="A29" s="93" t="s">
        <v>52</v>
      </c>
      <c r="B29" s="93"/>
      <c r="C29" s="93"/>
      <c r="D29" s="94"/>
      <c r="E29" s="94"/>
      <c r="F29" s="94"/>
      <c r="G29" s="94"/>
      <c r="H29" s="94"/>
      <c r="I29" s="94"/>
      <c r="J29" s="94"/>
      <c r="K29" s="94"/>
      <c r="L29" s="94"/>
      <c r="M29" s="94"/>
      <c r="N29" s="94"/>
      <c r="O29" s="94"/>
      <c r="P29" s="94"/>
      <c r="Q29" s="94"/>
      <c r="R29" s="94"/>
      <c r="S29" s="94"/>
    </row>
    <row r="30" spans="1:19" x14ac:dyDescent="0.2">
      <c r="A30" s="98" t="s">
        <v>86</v>
      </c>
      <c r="B30" s="93"/>
      <c r="C30" s="93"/>
      <c r="D30" s="94"/>
      <c r="E30" s="94"/>
      <c r="F30" s="94"/>
      <c r="G30" s="94"/>
      <c r="H30" s="94"/>
      <c r="I30" s="94"/>
      <c r="J30" s="94"/>
      <c r="K30" s="94"/>
      <c r="L30" s="94"/>
      <c r="M30" s="94"/>
      <c r="N30" s="94"/>
      <c r="O30" s="94"/>
      <c r="P30" s="94"/>
      <c r="Q30" s="94"/>
      <c r="R30" s="94"/>
      <c r="S30" s="94"/>
    </row>
    <row r="31" spans="1:19" x14ac:dyDescent="0.2">
      <c r="A31" s="98" t="s">
        <v>53</v>
      </c>
      <c r="B31" s="93"/>
      <c r="C31" s="93"/>
      <c r="D31" s="94"/>
      <c r="E31" s="94"/>
      <c r="F31" s="94"/>
      <c r="G31" s="94"/>
      <c r="H31" s="94"/>
      <c r="I31" s="94"/>
      <c r="J31" s="94"/>
      <c r="K31" s="94"/>
      <c r="L31" s="94"/>
      <c r="M31" s="94"/>
      <c r="N31" s="94"/>
      <c r="O31" s="94"/>
      <c r="P31" s="94"/>
      <c r="Q31" s="94"/>
      <c r="R31" s="94"/>
      <c r="S31" s="94"/>
    </row>
    <row r="32" spans="1:19" x14ac:dyDescent="0.2">
      <c r="A32" s="93" t="s">
        <v>54</v>
      </c>
      <c r="B32" s="93"/>
      <c r="C32" s="93"/>
      <c r="D32" s="94"/>
      <c r="E32" s="94"/>
      <c r="F32" s="94"/>
      <c r="G32" s="94"/>
      <c r="H32" s="94"/>
      <c r="I32" s="94"/>
      <c r="J32" s="94"/>
      <c r="K32" s="94"/>
      <c r="L32" s="94"/>
      <c r="M32" s="94"/>
      <c r="N32" s="94"/>
      <c r="O32" s="94"/>
      <c r="P32" s="94"/>
      <c r="Q32" s="94"/>
      <c r="R32" s="94"/>
      <c r="S32" s="94"/>
    </row>
    <row r="33" spans="1:19" x14ac:dyDescent="0.2">
      <c r="A33" s="93" t="s">
        <v>55</v>
      </c>
      <c r="B33" s="93"/>
      <c r="C33" s="93"/>
      <c r="D33" s="94"/>
      <c r="E33" s="94"/>
      <c r="F33" s="94"/>
      <c r="G33" s="94"/>
      <c r="H33" s="94"/>
      <c r="I33" s="94"/>
      <c r="J33" s="94"/>
      <c r="K33" s="94"/>
      <c r="L33" s="94"/>
      <c r="M33" s="94"/>
      <c r="N33" s="94"/>
      <c r="O33" s="94"/>
      <c r="P33" s="94"/>
      <c r="Q33" s="94"/>
      <c r="R33" s="94"/>
      <c r="S33" s="94"/>
    </row>
    <row r="34" spans="1:19" x14ac:dyDescent="0.2">
      <c r="A34" s="93" t="s">
        <v>56</v>
      </c>
      <c r="B34" s="93"/>
      <c r="C34" s="93"/>
      <c r="D34" s="94"/>
      <c r="E34" s="94"/>
      <c r="F34" s="94"/>
      <c r="G34" s="94"/>
      <c r="H34" s="94"/>
      <c r="I34" s="94"/>
      <c r="J34" s="94"/>
      <c r="K34" s="94"/>
      <c r="L34" s="94"/>
      <c r="M34" s="94"/>
      <c r="N34" s="94"/>
      <c r="O34" s="94"/>
      <c r="P34" s="94"/>
      <c r="Q34" s="94"/>
      <c r="R34" s="94"/>
      <c r="S34" s="94"/>
    </row>
    <row r="35" spans="1:19" x14ac:dyDescent="0.2">
      <c r="B35" s="37"/>
      <c r="C35" s="37"/>
    </row>
  </sheetData>
  <sheetProtection algorithmName="SHA-512" hashValue="eMfic35fSay3+j7ZUq5Oo0/3D95VYKqvI0fGz2aHjgkQO8y8jwtpwxEhieMN4Duid3zH5gV2kYqy5GudneHJZg==" saltValue="I3YtPAOJ0lYRSwAOuFgopQ==" spinCount="100000" sheet="1" sort="0"/>
  <sortState xmlns:xlrd2="http://schemas.microsoft.com/office/spreadsheetml/2017/richdata2" ref="A4:L7">
    <sortCondition descending="1" ref="B4:B7"/>
    <sortCondition descending="1" ref="C4:C7"/>
  </sortState>
  <mergeCells count="6">
    <mergeCell ref="A25:P25"/>
    <mergeCell ref="A1:L1"/>
    <mergeCell ref="D2:F2"/>
    <mergeCell ref="G2:I2"/>
    <mergeCell ref="J2:L2"/>
    <mergeCell ref="A12:S12"/>
  </mergeCells>
  <phoneticPr fontId="0" type="noConversion"/>
  <pageMargins left="0.5" right="0.5" top="0.5" bottom="0.5"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1"/>
  <sheetViews>
    <sheetView workbookViewId="0">
      <pane ySplit="2" topLeftCell="A30" activePane="bottomLeft" state="frozen"/>
      <selection pane="bottomLeft" activeCell="J41" sqref="J41"/>
    </sheetView>
  </sheetViews>
  <sheetFormatPr defaultRowHeight="12.75" x14ac:dyDescent="0.2"/>
  <cols>
    <col min="1" max="1" width="21.28515625" customWidth="1"/>
    <col min="2" max="2" width="25.28515625" customWidth="1"/>
    <col min="3" max="4" width="5.7109375" style="3" customWidth="1"/>
    <col min="5" max="5" width="6.140625" style="3" customWidth="1"/>
    <col min="6" max="6" width="5.7109375" style="3" hidden="1" customWidth="1"/>
    <col min="7" max="8" width="0" hidden="1" customWidth="1"/>
    <col min="9" max="9" width="9.140625" style="9"/>
  </cols>
  <sheetData>
    <row r="1" spans="1:13" s="6" customFormat="1" ht="20.25" x14ac:dyDescent="0.3">
      <c r="A1" s="41" t="s">
        <v>60</v>
      </c>
      <c r="B1" s="42"/>
      <c r="C1" s="42"/>
      <c r="D1" s="42"/>
      <c r="E1" s="42"/>
      <c r="F1" s="42"/>
      <c r="G1" s="42"/>
      <c r="H1" s="42"/>
      <c r="I1" s="42"/>
    </row>
    <row r="2" spans="1:13" x14ac:dyDescent="0.2">
      <c r="A2" t="s">
        <v>11</v>
      </c>
      <c r="B2" t="s">
        <v>12</v>
      </c>
      <c r="C2" s="3" t="s">
        <v>13</v>
      </c>
      <c r="D2" s="3" t="s">
        <v>14</v>
      </c>
      <c r="E2" s="3" t="s">
        <v>15</v>
      </c>
      <c r="F2" s="12" t="s">
        <v>16</v>
      </c>
      <c r="G2" t="s">
        <v>17</v>
      </c>
      <c r="H2" t="s">
        <v>18</v>
      </c>
      <c r="I2" s="9" t="s">
        <v>19</v>
      </c>
    </row>
    <row r="3" spans="1:13" x14ac:dyDescent="0.2">
      <c r="A3" s="18" t="s">
        <v>32</v>
      </c>
      <c r="B3" s="18"/>
      <c r="C3" s="8"/>
      <c r="D3" s="8"/>
      <c r="E3" s="8"/>
      <c r="F3" s="8"/>
      <c r="G3" s="7"/>
      <c r="H3" s="7"/>
      <c r="I3" s="10" t="e">
        <f t="shared" ref="I3:I43" si="0">AVERAGE(C3:F3)</f>
        <v>#DIV/0!</v>
      </c>
    </row>
    <row r="4" spans="1:13" x14ac:dyDescent="0.2">
      <c r="A4" s="18" t="s">
        <v>32</v>
      </c>
      <c r="B4" s="18"/>
      <c r="C4" s="8"/>
      <c r="D4" s="8"/>
      <c r="E4" s="8"/>
      <c r="F4" s="8"/>
      <c r="G4" s="7"/>
      <c r="H4" s="7"/>
      <c r="I4" s="10" t="e">
        <f t="shared" si="0"/>
        <v>#DIV/0!</v>
      </c>
    </row>
    <row r="5" spans="1:13" x14ac:dyDescent="0.2">
      <c r="A5" s="18" t="s">
        <v>32</v>
      </c>
      <c r="B5" s="18"/>
      <c r="C5" s="8"/>
      <c r="D5" s="8"/>
      <c r="E5" s="8"/>
      <c r="F5" s="8"/>
      <c r="G5" s="7"/>
      <c r="H5" s="7"/>
      <c r="I5" s="10" t="e">
        <f t="shared" si="0"/>
        <v>#DIV/0!</v>
      </c>
    </row>
    <row r="6" spans="1:13" x14ac:dyDescent="0.2">
      <c r="A6" s="18" t="s">
        <v>32</v>
      </c>
      <c r="B6" s="18"/>
      <c r="C6" s="8"/>
      <c r="D6" s="8"/>
      <c r="E6" s="8"/>
      <c r="F6" s="8"/>
      <c r="G6" s="7"/>
      <c r="H6" s="7"/>
      <c r="I6" s="10" t="e">
        <f t="shared" si="0"/>
        <v>#DIV/0!</v>
      </c>
    </row>
    <row r="7" spans="1:13" x14ac:dyDescent="0.2">
      <c r="A7" s="18" t="s">
        <v>32</v>
      </c>
      <c r="B7" s="18"/>
      <c r="C7" s="8"/>
      <c r="D7" s="8"/>
      <c r="E7" s="8"/>
      <c r="F7" s="8"/>
      <c r="G7" s="7"/>
      <c r="H7" s="7"/>
      <c r="I7" s="10" t="e">
        <f t="shared" si="0"/>
        <v>#DIV/0!</v>
      </c>
    </row>
    <row r="8" spans="1:13" x14ac:dyDescent="0.2">
      <c r="A8" s="18" t="s">
        <v>32</v>
      </c>
      <c r="B8" s="18"/>
      <c r="C8" s="8"/>
      <c r="D8" s="8"/>
      <c r="E8" s="8"/>
      <c r="F8" s="8"/>
      <c r="G8" s="7"/>
      <c r="H8" s="7"/>
      <c r="I8" s="10" t="e">
        <f t="shared" si="0"/>
        <v>#DIV/0!</v>
      </c>
    </row>
    <row r="9" spans="1:13" x14ac:dyDescent="0.2">
      <c r="A9" s="18" t="s">
        <v>32</v>
      </c>
      <c r="B9" s="18"/>
      <c r="C9" s="8"/>
      <c r="D9" s="8"/>
      <c r="E9" s="8"/>
      <c r="F9" s="8"/>
      <c r="G9" s="7"/>
      <c r="H9" s="7"/>
      <c r="I9" s="10" t="e">
        <f t="shared" si="0"/>
        <v>#DIV/0!</v>
      </c>
      <c r="M9" s="11" t="s">
        <v>10</v>
      </c>
    </row>
    <row r="10" spans="1:13" x14ac:dyDescent="0.2">
      <c r="A10" s="18" t="s">
        <v>32</v>
      </c>
      <c r="B10" s="18"/>
      <c r="C10" s="8"/>
      <c r="D10" s="8"/>
      <c r="E10" s="8"/>
      <c r="F10" s="8"/>
      <c r="G10" s="7"/>
      <c r="H10" s="7"/>
      <c r="I10" s="10" t="e">
        <f t="shared" ref="I10:I14" si="1">AVERAGE(C10:F10)</f>
        <v>#DIV/0!</v>
      </c>
      <c r="M10" s="11" t="s">
        <v>10</v>
      </c>
    </row>
    <row r="11" spans="1:13" x14ac:dyDescent="0.2">
      <c r="A11" s="18" t="s">
        <v>32</v>
      </c>
      <c r="B11" s="18"/>
      <c r="C11" s="8"/>
      <c r="D11" s="8"/>
      <c r="E11" s="8"/>
      <c r="F11" s="8"/>
      <c r="G11" s="7"/>
      <c r="H11" s="7"/>
      <c r="I11" s="10" t="e">
        <f t="shared" si="1"/>
        <v>#DIV/0!</v>
      </c>
      <c r="M11" s="11" t="s">
        <v>10</v>
      </c>
    </row>
    <row r="12" spans="1:13" x14ac:dyDescent="0.2">
      <c r="A12" s="18" t="s">
        <v>32</v>
      </c>
      <c r="B12" s="18"/>
      <c r="C12" s="8"/>
      <c r="D12" s="8"/>
      <c r="E12" s="8"/>
      <c r="F12" s="8"/>
      <c r="G12" s="7"/>
      <c r="H12" s="7"/>
      <c r="I12" s="10" t="e">
        <f t="shared" si="1"/>
        <v>#DIV/0!</v>
      </c>
      <c r="M12" s="11" t="s">
        <v>10</v>
      </c>
    </row>
    <row r="13" spans="1:13" x14ac:dyDescent="0.2">
      <c r="A13" s="18" t="s">
        <v>32</v>
      </c>
      <c r="B13" s="18"/>
      <c r="C13" s="8"/>
      <c r="D13" s="8"/>
      <c r="E13" s="8"/>
      <c r="F13" s="8"/>
      <c r="G13" s="7"/>
      <c r="H13" s="7"/>
      <c r="I13" s="10" t="e">
        <f t="shared" si="1"/>
        <v>#DIV/0!</v>
      </c>
      <c r="M13" s="11" t="s">
        <v>10</v>
      </c>
    </row>
    <row r="14" spans="1:13" x14ac:dyDescent="0.2">
      <c r="A14" s="18" t="s">
        <v>32</v>
      </c>
      <c r="B14" s="18"/>
      <c r="C14" s="8"/>
      <c r="D14" s="8"/>
      <c r="E14" s="8"/>
      <c r="F14" s="8"/>
      <c r="G14" s="7"/>
      <c r="H14" s="7"/>
      <c r="I14" s="10" t="e">
        <f t="shared" si="1"/>
        <v>#DIV/0!</v>
      </c>
      <c r="M14" s="11" t="s">
        <v>10</v>
      </c>
    </row>
    <row r="15" spans="1:13" x14ac:dyDescent="0.2">
      <c r="A15" s="18" t="s">
        <v>33</v>
      </c>
      <c r="B15" s="18"/>
      <c r="C15" s="8"/>
      <c r="D15" s="8"/>
      <c r="E15" s="8"/>
      <c r="F15" s="8"/>
      <c r="G15" s="7"/>
      <c r="H15" s="7"/>
      <c r="I15" s="10" t="e">
        <f t="shared" si="0"/>
        <v>#DIV/0!</v>
      </c>
    </row>
    <row r="16" spans="1:13" x14ac:dyDescent="0.2">
      <c r="A16" s="18" t="s">
        <v>33</v>
      </c>
      <c r="B16" s="18"/>
      <c r="C16" s="8"/>
      <c r="D16" s="8"/>
      <c r="E16" s="8"/>
      <c r="F16" s="8"/>
      <c r="G16" s="7"/>
      <c r="H16" s="7"/>
      <c r="I16" s="10" t="e">
        <f t="shared" ref="I16:I26" si="2">AVERAGE(C16:F16)</f>
        <v>#DIV/0!</v>
      </c>
    </row>
    <row r="17" spans="1:9" x14ac:dyDescent="0.2">
      <c r="A17" s="18" t="s">
        <v>33</v>
      </c>
      <c r="B17" s="18"/>
      <c r="C17" s="8"/>
      <c r="D17" s="8"/>
      <c r="E17" s="8"/>
      <c r="F17" s="8"/>
      <c r="G17" s="7"/>
      <c r="H17" s="7"/>
      <c r="I17" s="10" t="e">
        <f t="shared" si="2"/>
        <v>#DIV/0!</v>
      </c>
    </row>
    <row r="18" spans="1:9" x14ac:dyDescent="0.2">
      <c r="A18" s="18" t="s">
        <v>33</v>
      </c>
      <c r="B18" s="18"/>
      <c r="C18" s="8"/>
      <c r="D18" s="8"/>
      <c r="E18" s="8"/>
      <c r="F18" s="8"/>
      <c r="G18" s="7"/>
      <c r="H18" s="7"/>
      <c r="I18" s="10" t="e">
        <f t="shared" si="2"/>
        <v>#DIV/0!</v>
      </c>
    </row>
    <row r="19" spans="1:9" x14ac:dyDescent="0.2">
      <c r="A19" s="18" t="s">
        <v>33</v>
      </c>
      <c r="B19" s="18"/>
      <c r="C19" s="8"/>
      <c r="D19" s="8"/>
      <c r="E19" s="8"/>
      <c r="F19" s="8"/>
      <c r="G19" s="7"/>
      <c r="H19" s="7"/>
      <c r="I19" s="10" t="e">
        <f t="shared" si="2"/>
        <v>#DIV/0!</v>
      </c>
    </row>
    <row r="20" spans="1:9" x14ac:dyDescent="0.2">
      <c r="A20" s="18" t="s">
        <v>33</v>
      </c>
      <c r="B20" s="18"/>
      <c r="C20" s="8"/>
      <c r="D20" s="8"/>
      <c r="E20" s="8"/>
      <c r="F20" s="8"/>
      <c r="G20" s="7"/>
      <c r="H20" s="7"/>
      <c r="I20" s="10" t="e">
        <f t="shared" si="2"/>
        <v>#DIV/0!</v>
      </c>
    </row>
    <row r="21" spans="1:9" x14ac:dyDescent="0.2">
      <c r="A21" s="18" t="s">
        <v>33</v>
      </c>
      <c r="B21" s="18"/>
      <c r="C21" s="8"/>
      <c r="D21" s="8"/>
      <c r="E21" s="8"/>
      <c r="F21" s="8"/>
      <c r="G21" s="7"/>
      <c r="H21" s="7"/>
      <c r="I21" s="10" t="e">
        <f t="shared" si="2"/>
        <v>#DIV/0!</v>
      </c>
    </row>
    <row r="22" spans="1:9" x14ac:dyDescent="0.2">
      <c r="A22" s="18" t="s">
        <v>33</v>
      </c>
      <c r="B22" s="18"/>
      <c r="C22" s="8"/>
      <c r="D22" s="8"/>
      <c r="E22" s="8"/>
      <c r="F22" s="8"/>
      <c r="G22" s="7"/>
      <c r="H22" s="7"/>
      <c r="I22" s="10" t="e">
        <f t="shared" si="2"/>
        <v>#DIV/0!</v>
      </c>
    </row>
    <row r="23" spans="1:9" x14ac:dyDescent="0.2">
      <c r="A23" s="18" t="s">
        <v>33</v>
      </c>
      <c r="B23" s="18"/>
      <c r="C23" s="8"/>
      <c r="D23" s="8"/>
      <c r="E23" s="8"/>
      <c r="F23" s="8"/>
      <c r="G23" s="7"/>
      <c r="H23" s="7"/>
      <c r="I23" s="10" t="e">
        <f t="shared" si="2"/>
        <v>#DIV/0!</v>
      </c>
    </row>
    <row r="24" spans="1:9" x14ac:dyDescent="0.2">
      <c r="A24" s="18" t="s">
        <v>33</v>
      </c>
      <c r="B24" s="18"/>
      <c r="C24" s="8"/>
      <c r="D24" s="8"/>
      <c r="E24" s="8"/>
      <c r="F24" s="8"/>
      <c r="G24" s="7"/>
      <c r="H24" s="7"/>
      <c r="I24" s="10" t="e">
        <f t="shared" si="2"/>
        <v>#DIV/0!</v>
      </c>
    </row>
    <row r="25" spans="1:9" x14ac:dyDescent="0.2">
      <c r="A25" s="18" t="s">
        <v>33</v>
      </c>
      <c r="B25" s="18"/>
      <c r="C25" s="8"/>
      <c r="D25" s="8"/>
      <c r="E25" s="8"/>
      <c r="F25" s="8"/>
      <c r="G25" s="7"/>
      <c r="H25" s="7"/>
      <c r="I25" s="10" t="e">
        <f t="shared" si="2"/>
        <v>#DIV/0!</v>
      </c>
    </row>
    <row r="26" spans="1:9" x14ac:dyDescent="0.2">
      <c r="A26" s="18" t="s">
        <v>33</v>
      </c>
      <c r="B26" s="18"/>
      <c r="C26" s="8"/>
      <c r="D26" s="8"/>
      <c r="E26" s="8"/>
      <c r="F26" s="8"/>
      <c r="G26" s="7"/>
      <c r="H26" s="7"/>
      <c r="I26" s="10" t="e">
        <f t="shared" si="2"/>
        <v>#DIV/0!</v>
      </c>
    </row>
    <row r="27" spans="1:9" x14ac:dyDescent="0.2">
      <c r="A27" s="18" t="s">
        <v>34</v>
      </c>
      <c r="B27" s="18"/>
      <c r="C27" s="8"/>
      <c r="D27" s="8"/>
      <c r="E27" s="8"/>
      <c r="F27" s="8"/>
      <c r="G27" s="7"/>
      <c r="H27" s="7"/>
      <c r="I27" s="10" t="e">
        <f t="shared" si="0"/>
        <v>#DIV/0!</v>
      </c>
    </row>
    <row r="28" spans="1:9" x14ac:dyDescent="0.2">
      <c r="A28" s="18" t="s">
        <v>34</v>
      </c>
      <c r="B28" s="18"/>
      <c r="C28" s="8"/>
      <c r="D28" s="8"/>
      <c r="E28" s="8"/>
      <c r="F28" s="8"/>
      <c r="G28" s="7"/>
      <c r="H28" s="7"/>
      <c r="I28" s="10" t="e">
        <f t="shared" ref="I28:I41" si="3">AVERAGE(C28:F28)</f>
        <v>#DIV/0!</v>
      </c>
    </row>
    <row r="29" spans="1:9" x14ac:dyDescent="0.2">
      <c r="A29" s="18" t="s">
        <v>34</v>
      </c>
      <c r="B29" s="18"/>
      <c r="C29" s="8"/>
      <c r="D29" s="8"/>
      <c r="E29" s="8"/>
      <c r="F29" s="8"/>
      <c r="G29" s="7"/>
      <c r="H29" s="7"/>
      <c r="I29" s="10" t="e">
        <f t="shared" si="3"/>
        <v>#DIV/0!</v>
      </c>
    </row>
    <row r="30" spans="1:9" x14ac:dyDescent="0.2">
      <c r="A30" s="18" t="s">
        <v>34</v>
      </c>
      <c r="B30" s="18"/>
      <c r="C30" s="8"/>
      <c r="D30" s="8"/>
      <c r="E30" s="8"/>
      <c r="F30" s="8"/>
      <c r="G30" s="7"/>
      <c r="H30" s="7"/>
      <c r="I30" s="10" t="e">
        <f t="shared" si="3"/>
        <v>#DIV/0!</v>
      </c>
    </row>
    <row r="31" spans="1:9" x14ac:dyDescent="0.2">
      <c r="A31" s="18" t="s">
        <v>34</v>
      </c>
      <c r="B31" s="18"/>
      <c r="C31" s="8"/>
      <c r="D31" s="8"/>
      <c r="E31" s="8"/>
      <c r="F31" s="8"/>
      <c r="G31" s="7"/>
      <c r="H31" s="7"/>
      <c r="I31" s="10" t="e">
        <f t="shared" si="3"/>
        <v>#DIV/0!</v>
      </c>
    </row>
    <row r="32" spans="1:9" x14ac:dyDescent="0.2">
      <c r="A32" s="18" t="s">
        <v>34</v>
      </c>
      <c r="B32" s="18"/>
      <c r="C32" s="8"/>
      <c r="D32" s="8"/>
      <c r="E32" s="8"/>
      <c r="F32" s="8"/>
      <c r="G32" s="7"/>
      <c r="H32" s="7"/>
      <c r="I32" s="10" t="e">
        <f t="shared" si="3"/>
        <v>#DIV/0!</v>
      </c>
    </row>
    <row r="33" spans="1:9" x14ac:dyDescent="0.2">
      <c r="A33" s="18" t="s">
        <v>34</v>
      </c>
      <c r="B33" s="18"/>
      <c r="C33" s="8"/>
      <c r="D33" s="8"/>
      <c r="E33" s="8"/>
      <c r="F33" s="8"/>
      <c r="G33" s="7"/>
      <c r="H33" s="7"/>
      <c r="I33" s="10" t="e">
        <f t="shared" si="3"/>
        <v>#DIV/0!</v>
      </c>
    </row>
    <row r="34" spans="1:9" x14ac:dyDescent="0.2">
      <c r="A34" s="18" t="s">
        <v>34</v>
      </c>
      <c r="B34" s="18"/>
      <c r="C34" s="8"/>
      <c r="D34" s="8"/>
      <c r="E34" s="8"/>
      <c r="F34" s="8"/>
      <c r="G34" s="7"/>
      <c r="H34" s="7"/>
      <c r="I34" s="10" t="e">
        <f t="shared" si="3"/>
        <v>#DIV/0!</v>
      </c>
    </row>
    <row r="35" spans="1:9" x14ac:dyDescent="0.2">
      <c r="A35" s="18" t="s">
        <v>34</v>
      </c>
      <c r="B35" s="18"/>
      <c r="C35" s="8"/>
      <c r="D35" s="8"/>
      <c r="E35" s="8"/>
      <c r="F35" s="8"/>
      <c r="G35" s="7"/>
      <c r="H35" s="7"/>
      <c r="I35" s="10" t="e">
        <f t="shared" si="3"/>
        <v>#DIV/0!</v>
      </c>
    </row>
    <row r="36" spans="1:9" x14ac:dyDescent="0.2">
      <c r="A36" s="18" t="s">
        <v>34</v>
      </c>
      <c r="B36" s="18"/>
      <c r="C36" s="8"/>
      <c r="D36" s="8"/>
      <c r="E36" s="8"/>
      <c r="F36" s="8"/>
      <c r="G36" s="7"/>
      <c r="H36" s="7"/>
      <c r="I36" s="10" t="e">
        <f t="shared" si="3"/>
        <v>#DIV/0!</v>
      </c>
    </row>
    <row r="37" spans="1:9" x14ac:dyDescent="0.2">
      <c r="A37" s="18" t="s">
        <v>34</v>
      </c>
      <c r="B37" s="18"/>
      <c r="C37" s="8"/>
      <c r="D37" s="8"/>
      <c r="E37" s="8"/>
      <c r="F37" s="8"/>
      <c r="G37" s="7"/>
      <c r="H37" s="7"/>
      <c r="I37" s="10" t="e">
        <f t="shared" si="3"/>
        <v>#DIV/0!</v>
      </c>
    </row>
    <row r="38" spans="1:9" x14ac:dyDescent="0.2">
      <c r="A38" s="18" t="s">
        <v>34</v>
      </c>
      <c r="B38" s="18"/>
      <c r="C38" s="8"/>
      <c r="D38" s="8"/>
      <c r="E38" s="8"/>
      <c r="F38" s="8"/>
      <c r="G38" s="7"/>
      <c r="H38" s="7"/>
      <c r="I38" s="10" t="e">
        <f t="shared" si="3"/>
        <v>#DIV/0!</v>
      </c>
    </row>
    <row r="39" spans="1:9" x14ac:dyDescent="0.2">
      <c r="A39" s="18" t="s">
        <v>35</v>
      </c>
      <c r="B39" s="18"/>
      <c r="C39" s="8"/>
      <c r="D39" s="8"/>
      <c r="E39" s="8"/>
      <c r="F39" s="8"/>
      <c r="G39" s="7"/>
      <c r="H39" s="7"/>
      <c r="I39" s="10" t="e">
        <f t="shared" si="3"/>
        <v>#DIV/0!</v>
      </c>
    </row>
    <row r="40" spans="1:9" x14ac:dyDescent="0.2">
      <c r="A40" s="18" t="s">
        <v>35</v>
      </c>
      <c r="B40" s="18"/>
      <c r="C40" s="8"/>
      <c r="D40" s="8"/>
      <c r="E40" s="8"/>
      <c r="F40" s="8"/>
      <c r="G40" s="7"/>
      <c r="H40" s="7"/>
      <c r="I40" s="10" t="e">
        <f t="shared" si="3"/>
        <v>#DIV/0!</v>
      </c>
    </row>
    <row r="41" spans="1:9" x14ac:dyDescent="0.2">
      <c r="A41" s="18" t="s">
        <v>35</v>
      </c>
      <c r="B41" s="18"/>
      <c r="C41" s="8"/>
      <c r="D41" s="8"/>
      <c r="E41" s="8"/>
      <c r="F41" s="8"/>
      <c r="G41" s="7"/>
      <c r="H41" s="7"/>
      <c r="I41" s="10" t="e">
        <f t="shared" si="3"/>
        <v>#DIV/0!</v>
      </c>
    </row>
    <row r="42" spans="1:9" x14ac:dyDescent="0.2">
      <c r="A42" s="18" t="s">
        <v>35</v>
      </c>
      <c r="B42" s="18"/>
      <c r="C42" s="8"/>
      <c r="D42" s="8"/>
      <c r="E42" s="8"/>
      <c r="F42" s="8"/>
      <c r="G42" s="7"/>
      <c r="H42" s="7"/>
      <c r="I42" s="10" t="e">
        <f t="shared" si="0"/>
        <v>#DIV/0!</v>
      </c>
    </row>
    <row r="43" spans="1:9" x14ac:dyDescent="0.2">
      <c r="A43" s="18" t="s">
        <v>35</v>
      </c>
      <c r="B43" s="18"/>
      <c r="C43" s="8"/>
      <c r="D43" s="8"/>
      <c r="E43" s="8"/>
      <c r="F43" s="8"/>
      <c r="G43" s="7"/>
      <c r="H43" s="7"/>
      <c r="I43" s="10" t="e">
        <f t="shared" si="0"/>
        <v>#DIV/0!</v>
      </c>
    </row>
    <row r="44" spans="1:9" x14ac:dyDescent="0.2">
      <c r="A44" s="18" t="s">
        <v>35</v>
      </c>
      <c r="B44" s="18"/>
      <c r="C44" s="8"/>
      <c r="D44" s="8"/>
      <c r="E44" s="8"/>
      <c r="F44" s="8"/>
      <c r="G44" s="7"/>
      <c r="H44" s="7"/>
      <c r="I44" s="10" t="e">
        <f t="shared" ref="I44:I50" si="4">AVERAGE(C44:F44)</f>
        <v>#DIV/0!</v>
      </c>
    </row>
    <row r="45" spans="1:9" x14ac:dyDescent="0.2">
      <c r="A45" s="18" t="s">
        <v>35</v>
      </c>
      <c r="B45" s="18"/>
      <c r="C45" s="8"/>
      <c r="D45" s="8"/>
      <c r="E45" s="8"/>
      <c r="F45" s="8"/>
      <c r="G45" s="7"/>
      <c r="H45" s="7"/>
      <c r="I45" s="10" t="e">
        <f t="shared" si="4"/>
        <v>#DIV/0!</v>
      </c>
    </row>
    <row r="46" spans="1:9" x14ac:dyDescent="0.2">
      <c r="A46" s="18" t="s">
        <v>35</v>
      </c>
      <c r="B46" s="18"/>
      <c r="C46" s="8"/>
      <c r="D46" s="8"/>
      <c r="E46" s="8"/>
      <c r="F46" s="8"/>
      <c r="G46" s="7"/>
      <c r="H46" s="7"/>
      <c r="I46" s="10" t="e">
        <f t="shared" si="4"/>
        <v>#DIV/0!</v>
      </c>
    </row>
    <row r="47" spans="1:9" x14ac:dyDescent="0.2">
      <c r="A47" s="18" t="s">
        <v>35</v>
      </c>
      <c r="B47" s="18"/>
      <c r="C47" s="8"/>
      <c r="D47" s="8"/>
      <c r="E47" s="8"/>
      <c r="F47" s="8"/>
      <c r="G47" s="7"/>
      <c r="H47" s="7"/>
      <c r="I47" s="10" t="e">
        <f t="shared" si="4"/>
        <v>#DIV/0!</v>
      </c>
    </row>
    <row r="48" spans="1:9" x14ac:dyDescent="0.2">
      <c r="A48" s="18" t="s">
        <v>35</v>
      </c>
      <c r="B48" s="18"/>
      <c r="C48" s="8"/>
      <c r="D48" s="8"/>
      <c r="E48" s="8"/>
      <c r="F48" s="8"/>
      <c r="G48" s="7"/>
      <c r="H48" s="7"/>
      <c r="I48" s="10" t="e">
        <f t="shared" si="4"/>
        <v>#DIV/0!</v>
      </c>
    </row>
    <row r="49" spans="1:9" x14ac:dyDescent="0.2">
      <c r="A49" s="18" t="s">
        <v>35</v>
      </c>
      <c r="B49" s="18"/>
      <c r="C49" s="8"/>
      <c r="D49" s="8"/>
      <c r="E49" s="8"/>
      <c r="F49" s="8"/>
      <c r="G49" s="7"/>
      <c r="H49" s="7"/>
      <c r="I49" s="10" t="e">
        <f t="shared" si="4"/>
        <v>#DIV/0!</v>
      </c>
    </row>
    <row r="50" spans="1:9" x14ac:dyDescent="0.2">
      <c r="A50" s="18" t="s">
        <v>35</v>
      </c>
      <c r="B50" s="18"/>
      <c r="C50" s="8"/>
      <c r="D50" s="8"/>
      <c r="E50" s="8"/>
      <c r="F50" s="8"/>
      <c r="G50" s="7"/>
      <c r="H50" s="7"/>
      <c r="I50" s="10" t="e">
        <f t="shared" si="4"/>
        <v>#DIV/0!</v>
      </c>
    </row>
    <row r="51" spans="1:9" x14ac:dyDescent="0.2">
      <c r="A51" s="18"/>
      <c r="B51" s="18"/>
      <c r="C51" s="8"/>
      <c r="D51" s="8"/>
      <c r="E51" s="8"/>
      <c r="F51" s="8"/>
      <c r="G51" s="7"/>
      <c r="H51" s="7"/>
      <c r="I51" s="10"/>
    </row>
    <row r="52" spans="1:9" x14ac:dyDescent="0.2">
      <c r="I52" s="26"/>
    </row>
    <row r="53" spans="1:9" x14ac:dyDescent="0.2">
      <c r="A53" s="11" t="s">
        <v>40</v>
      </c>
    </row>
    <row r="54" spans="1:9" x14ac:dyDescent="0.2">
      <c r="A54" t="s">
        <v>29</v>
      </c>
    </row>
    <row r="55" spans="1:9" x14ac:dyDescent="0.2">
      <c r="A55" t="s">
        <v>20</v>
      </c>
    </row>
    <row r="56" spans="1:9" x14ac:dyDescent="0.2">
      <c r="A56" s="11" t="s">
        <v>44</v>
      </c>
    </row>
    <row r="57" spans="1:9" ht="28.5" customHeight="1" x14ac:dyDescent="0.2">
      <c r="A57" s="43" t="s">
        <v>41</v>
      </c>
      <c r="B57" s="43"/>
      <c r="C57" s="43"/>
      <c r="D57" s="43"/>
      <c r="E57" s="43"/>
    </row>
    <row r="58" spans="1:9" x14ac:dyDescent="0.2">
      <c r="A58" t="s">
        <v>30</v>
      </c>
    </row>
    <row r="59" spans="1:9" ht="27" customHeight="1" x14ac:dyDescent="0.2">
      <c r="A59" s="44" t="s">
        <v>43</v>
      </c>
      <c r="B59" s="45"/>
      <c r="C59" s="45"/>
      <c r="D59" s="45"/>
      <c r="E59" s="45"/>
      <c r="F59"/>
      <c r="I59"/>
    </row>
    <row r="60" spans="1:9" x14ac:dyDescent="0.2">
      <c r="A60" s="4" t="s">
        <v>31</v>
      </c>
      <c r="C60"/>
      <c r="D60"/>
      <c r="E60"/>
      <c r="F60"/>
      <c r="I60"/>
    </row>
    <row r="61" spans="1:9" s="11" customFormat="1" x14ac:dyDescent="0.2">
      <c r="A61" s="11" t="s">
        <v>48</v>
      </c>
      <c r="C61" s="12"/>
      <c r="D61" s="12"/>
      <c r="E61" s="12"/>
      <c r="F61" s="12"/>
      <c r="I61" s="21"/>
    </row>
  </sheetData>
  <mergeCells count="3">
    <mergeCell ref="A1:I1"/>
    <mergeCell ref="A57:E57"/>
    <mergeCell ref="A59:E59"/>
  </mergeCells>
  <phoneticPr fontId="0" type="noConversion"/>
  <pageMargins left="0.75" right="0.75" top="1" bottom="1" header="0.5" footer="0.5"/>
  <pageSetup orientation="portrait" horizontalDpi="300" verticalDpi="300" r:id="rId1"/>
  <headerFooter alignWithMargins="0"/>
  <rowBreaks count="1" manualBreakCount="1">
    <brk id="5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workbookViewId="0">
      <selection activeCell="F29" sqref="F29"/>
    </sheetView>
  </sheetViews>
  <sheetFormatPr defaultRowHeight="12.75" x14ac:dyDescent="0.2"/>
  <cols>
    <col min="1" max="1" width="18.28515625" customWidth="1"/>
    <col min="2" max="2" width="22.7109375" customWidth="1"/>
    <col min="3" max="3" width="22.5703125" customWidth="1"/>
  </cols>
  <sheetData>
    <row r="1" spans="1:10" s="13" customFormat="1" ht="31.5" x14ac:dyDescent="0.5">
      <c r="A1" s="46" t="s">
        <v>59</v>
      </c>
      <c r="B1" s="46"/>
      <c r="C1" s="46"/>
      <c r="D1" s="46"/>
      <c r="E1" s="46"/>
      <c r="F1" s="46"/>
    </row>
    <row r="2" spans="1:10" x14ac:dyDescent="0.2">
      <c r="A2" s="14"/>
    </row>
    <row r="3" spans="1:10" x14ac:dyDescent="0.2">
      <c r="A3" s="14"/>
    </row>
    <row r="4" spans="1:10" s="16" customFormat="1" ht="26.25" x14ac:dyDescent="0.4">
      <c r="A4" s="15" t="s">
        <v>22</v>
      </c>
    </row>
    <row r="5" spans="1:10" ht="29.25" x14ac:dyDescent="0.35">
      <c r="B5" s="25" t="s">
        <v>23</v>
      </c>
      <c r="C5" s="19" t="s">
        <v>39</v>
      </c>
      <c r="I5" s="19"/>
      <c r="J5" s="19"/>
    </row>
    <row r="6" spans="1:10" ht="29.25" x14ac:dyDescent="0.35">
      <c r="B6" s="25" t="s">
        <v>24</v>
      </c>
      <c r="C6" s="19" t="s">
        <v>39</v>
      </c>
      <c r="J6" s="19"/>
    </row>
    <row r="7" spans="1:10" ht="29.25" x14ac:dyDescent="0.35">
      <c r="B7" s="25" t="s">
        <v>25</v>
      </c>
      <c r="C7" s="19" t="s">
        <v>39</v>
      </c>
      <c r="J7" s="19"/>
    </row>
    <row r="8" spans="1:10" ht="29.25" x14ac:dyDescent="0.35">
      <c r="B8" s="25" t="s">
        <v>26</v>
      </c>
      <c r="C8" s="19" t="s">
        <v>39</v>
      </c>
      <c r="J8" s="19"/>
    </row>
    <row r="9" spans="1:10" ht="26.25" x14ac:dyDescent="0.35">
      <c r="B9" s="15"/>
      <c r="C9" s="19"/>
    </row>
    <row r="10" spans="1:10" ht="15.75" x14ac:dyDescent="0.2">
      <c r="A10" s="17"/>
    </row>
    <row r="11" spans="1:10" ht="15.75" x14ac:dyDescent="0.2">
      <c r="A11" s="17"/>
    </row>
    <row r="12" spans="1:10" s="16" customFormat="1" ht="26.25" x14ac:dyDescent="0.4">
      <c r="A12" s="15" t="s">
        <v>27</v>
      </c>
    </row>
    <row r="13" spans="1:10" ht="15.75" x14ac:dyDescent="0.2">
      <c r="A13" s="17"/>
    </row>
    <row r="14" spans="1:10" ht="25.5" x14ac:dyDescent="0.35">
      <c r="A14" s="20" t="s">
        <v>36</v>
      </c>
      <c r="B14" s="19" t="s">
        <v>37</v>
      </c>
      <c r="C14" s="19" t="s">
        <v>38</v>
      </c>
      <c r="J14" s="11"/>
    </row>
    <row r="15" spans="1:10" ht="25.5" x14ac:dyDescent="0.35">
      <c r="A15" s="20" t="s">
        <v>28</v>
      </c>
      <c r="B15" s="19" t="s">
        <v>37</v>
      </c>
      <c r="C15" s="19" t="s">
        <v>38</v>
      </c>
    </row>
    <row r="16" spans="1:10" ht="25.5" x14ac:dyDescent="0.35">
      <c r="B16" s="19" t="s">
        <v>37</v>
      </c>
      <c r="C16" s="19" t="s">
        <v>38</v>
      </c>
    </row>
    <row r="17" spans="2:6" ht="25.5" x14ac:dyDescent="0.35">
      <c r="B17" s="19" t="s">
        <v>37</v>
      </c>
      <c r="C17" s="19" t="s">
        <v>38</v>
      </c>
    </row>
    <row r="18" spans="2:6" ht="25.5" x14ac:dyDescent="0.35">
      <c r="B18" s="19" t="s">
        <v>37</v>
      </c>
      <c r="C18" s="19" t="s">
        <v>38</v>
      </c>
    </row>
    <row r="19" spans="2:6" ht="25.5" x14ac:dyDescent="0.35">
      <c r="B19" s="19" t="s">
        <v>37</v>
      </c>
      <c r="C19" s="19" t="s">
        <v>38</v>
      </c>
    </row>
    <row r="20" spans="2:6" ht="25.5" x14ac:dyDescent="0.35">
      <c r="B20" s="19" t="s">
        <v>37</v>
      </c>
      <c r="C20" s="19" t="s">
        <v>38</v>
      </c>
    </row>
    <row r="21" spans="2:6" ht="25.5" x14ac:dyDescent="0.35">
      <c r="B21" s="19" t="s">
        <v>37</v>
      </c>
      <c r="C21" s="19" t="s">
        <v>38</v>
      </c>
    </row>
    <row r="22" spans="2:6" ht="25.5" x14ac:dyDescent="0.35">
      <c r="B22" s="19"/>
      <c r="C22" s="19"/>
    </row>
    <row r="23" spans="2:6" ht="25.5" x14ac:dyDescent="0.35">
      <c r="B23" s="19"/>
      <c r="C23" s="19"/>
    </row>
    <row r="24" spans="2:6" ht="25.5" x14ac:dyDescent="0.35">
      <c r="B24" s="19"/>
      <c r="C24" s="19"/>
    </row>
    <row r="25" spans="2:6" ht="25.5" x14ac:dyDescent="0.35">
      <c r="B25" s="19"/>
      <c r="C25" s="19"/>
      <c r="F25">
        <v>152</v>
      </c>
    </row>
    <row r="26" spans="2:6" ht="25.5" x14ac:dyDescent="0.35">
      <c r="B26" s="19"/>
      <c r="C26" s="19"/>
    </row>
    <row r="27" spans="2:6" ht="25.5" x14ac:dyDescent="0.35">
      <c r="B27" s="19"/>
      <c r="C27" s="19"/>
    </row>
  </sheetData>
  <mergeCells count="1">
    <mergeCell ref="A1:F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workbookViewId="0">
      <selection activeCell="G4" sqref="G4"/>
    </sheetView>
  </sheetViews>
  <sheetFormatPr defaultRowHeight="12.75" x14ac:dyDescent="0.2"/>
  <cols>
    <col min="1" max="1" width="4.140625" style="22" customWidth="1"/>
    <col min="2" max="2" width="4.42578125" style="22" customWidth="1"/>
    <col min="3" max="3" width="72.28515625" customWidth="1"/>
  </cols>
  <sheetData>
    <row r="1" spans="1:3" ht="20.25" x14ac:dyDescent="0.3">
      <c r="A1" s="47" t="s">
        <v>61</v>
      </c>
      <c r="B1" s="47"/>
      <c r="C1" s="47"/>
    </row>
    <row r="2" spans="1:3" s="1" customFormat="1" ht="15" x14ac:dyDescent="0.2">
      <c r="A2" s="2"/>
      <c r="B2" s="2"/>
      <c r="C2" s="5" t="s">
        <v>62</v>
      </c>
    </row>
    <row r="3" spans="1:3" s="1" customFormat="1" ht="60" x14ac:dyDescent="0.2">
      <c r="A3" s="2"/>
      <c r="B3" s="2"/>
      <c r="C3" s="27" t="s">
        <v>63</v>
      </c>
    </row>
    <row r="4" spans="1:3" s="1" customFormat="1" ht="90" x14ac:dyDescent="0.2">
      <c r="A4" s="2"/>
      <c r="B4" s="2"/>
      <c r="C4" s="29" t="s">
        <v>64</v>
      </c>
    </row>
    <row r="5" spans="1:3" s="1" customFormat="1" ht="15" x14ac:dyDescent="0.2">
      <c r="A5" s="2"/>
      <c r="B5" s="2"/>
      <c r="C5" s="27"/>
    </row>
    <row r="6" spans="1:3" s="1" customFormat="1" ht="15" x14ac:dyDescent="0.2">
      <c r="A6" s="2"/>
      <c r="B6" s="2"/>
      <c r="C6" s="27"/>
    </row>
    <row r="7" spans="1:3" s="1" customFormat="1" ht="15" x14ac:dyDescent="0.2">
      <c r="A7" s="2"/>
      <c r="B7" s="2"/>
      <c r="C7" s="29"/>
    </row>
    <row r="8" spans="1:3" s="1" customFormat="1" ht="15" x14ac:dyDescent="0.2">
      <c r="A8" s="2"/>
      <c r="C8" s="27"/>
    </row>
    <row r="9" spans="1:3" s="1" customFormat="1" ht="15" x14ac:dyDescent="0.2">
      <c r="C9" s="27"/>
    </row>
    <row r="10" spans="1:3" s="1" customFormat="1" ht="15" x14ac:dyDescent="0.2">
      <c r="A10" s="28"/>
      <c r="B10" s="28"/>
      <c r="C10" s="27"/>
    </row>
    <row r="11" spans="1:3" s="1" customFormat="1" ht="15" x14ac:dyDescent="0.2">
      <c r="C11" s="27"/>
    </row>
    <row r="12" spans="1:3" s="1" customFormat="1" ht="15" x14ac:dyDescent="0.2">
      <c r="B12" s="28"/>
      <c r="C12" s="27"/>
    </row>
    <row r="13" spans="1:3" s="1" customFormat="1" ht="15" x14ac:dyDescent="0.2">
      <c r="B13" s="28"/>
      <c r="C13" s="27"/>
    </row>
    <row r="14" spans="1:3" s="1" customFormat="1" ht="15" x14ac:dyDescent="0.2">
      <c r="B14" s="28"/>
      <c r="C14" s="27"/>
    </row>
    <row r="15" spans="1:3" s="1" customFormat="1" ht="15" x14ac:dyDescent="0.2">
      <c r="A15" s="28"/>
      <c r="B15" s="28"/>
      <c r="C15" s="27"/>
    </row>
    <row r="16" spans="1:3" s="1" customFormat="1" ht="15" x14ac:dyDescent="0.2">
      <c r="B16" s="28"/>
      <c r="C16" s="27"/>
    </row>
    <row r="17" spans="1:3" s="1" customFormat="1" ht="15" x14ac:dyDescent="0.2">
      <c r="C17" s="27"/>
    </row>
    <row r="18" spans="1:3" s="1" customFormat="1" ht="15" x14ac:dyDescent="0.2">
      <c r="C18" s="27"/>
    </row>
    <row r="19" spans="1:3" s="1" customFormat="1" ht="15" x14ac:dyDescent="0.2">
      <c r="A19" s="28"/>
      <c r="B19" s="28"/>
      <c r="C19" s="27"/>
    </row>
    <row r="20" spans="1:3" s="1" customFormat="1" ht="15" x14ac:dyDescent="0.2">
      <c r="B20" s="28"/>
      <c r="C20" s="27"/>
    </row>
    <row r="21" spans="1:3" s="1" customFormat="1" ht="15" x14ac:dyDescent="0.2">
      <c r="B21" s="28"/>
      <c r="C21" s="27"/>
    </row>
    <row r="22" spans="1:3" s="1" customFormat="1" ht="15" x14ac:dyDescent="0.2">
      <c r="B22" s="28"/>
      <c r="C22" s="27"/>
    </row>
    <row r="23" spans="1:3" s="1" customFormat="1" ht="15" x14ac:dyDescent="0.2">
      <c r="C23" s="27"/>
    </row>
    <row r="24" spans="1:3" s="1" customFormat="1" ht="15" x14ac:dyDescent="0.2">
      <c r="A24" s="28"/>
      <c r="B24" s="28"/>
      <c r="C24" s="27"/>
    </row>
    <row r="25" spans="1:3" s="1" customFormat="1" ht="15" x14ac:dyDescent="0.2">
      <c r="B25" s="28"/>
      <c r="C25" s="27"/>
    </row>
    <row r="26" spans="1:3" s="1" customFormat="1" ht="15" x14ac:dyDescent="0.2">
      <c r="B26" s="28"/>
      <c r="C26" s="27"/>
    </row>
    <row r="27" spans="1:3" s="1" customFormat="1" ht="15" x14ac:dyDescent="0.2">
      <c r="A27" s="28"/>
      <c r="B27" s="28"/>
      <c r="C27" s="27"/>
    </row>
    <row r="28" spans="1:3" x14ac:dyDescent="0.2">
      <c r="B28" s="24"/>
      <c r="C28" s="23"/>
    </row>
    <row r="29" spans="1:3" x14ac:dyDescent="0.2">
      <c r="B29" s="24"/>
      <c r="C29" s="23"/>
    </row>
    <row r="30" spans="1:3" x14ac:dyDescent="0.2">
      <c r="B30" s="24"/>
      <c r="C30" s="23"/>
    </row>
    <row r="31" spans="1:3" x14ac:dyDescent="0.2">
      <c r="B31" s="24"/>
      <c r="C31" s="23"/>
    </row>
    <row r="32" spans="1:3" x14ac:dyDescent="0.2">
      <c r="C32" s="23"/>
    </row>
    <row r="37" spans="4:4" x14ac:dyDescent="0.2">
      <c r="D37">
        <v>165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Team Pairings</vt:lpstr>
      <vt:lpstr>Team Results</vt:lpstr>
      <vt:lpstr>All Tournament</vt:lpstr>
      <vt:lpstr>Awards</vt:lpstr>
      <vt:lpstr>How to score</vt:lpstr>
      <vt:lpstr>'All Tournament'!Print_Area</vt:lpstr>
      <vt:lpstr>Awards!Print_Area</vt:lpstr>
    </vt:vector>
  </TitlesOfParts>
  <Company>Valley View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Ronald Bishop</cp:lastModifiedBy>
  <cp:lastPrinted>2016-09-05T18:34:47Z</cp:lastPrinted>
  <dcterms:created xsi:type="dcterms:W3CDTF">2004-12-30T23:59:54Z</dcterms:created>
  <dcterms:modified xsi:type="dcterms:W3CDTF">2019-07-05T18:33:09Z</dcterms:modified>
</cp:coreProperties>
</file>