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M Team Results" sheetId="2" r:id="rId5"/>
    <sheet name="All Tournament" sheetId="3" r:id="rId6"/>
    <sheet name="Awards" sheetId="4" r:id="rId7"/>
    <sheet name="How to score" sheetId="5" r:id="rId8"/>
  </sheets>
</workbook>
</file>

<file path=xl/sharedStrings.xml><?xml version="1.0" encoding="utf-8"?>
<sst xmlns="http://schemas.openxmlformats.org/spreadsheetml/2006/main" uniqueCount="106">
  <si>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</si>
  <si>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</si>
  <si>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</si>
  <si>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</si>
  <si>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AM Team Results</t>
  </si>
  <si>
    <t>Table 1</t>
  </si>
  <si>
    <r>
      <rPr>
        <u val="single"/>
        <sz val="12"/>
        <color indexed="13"/>
        <rFont val="Arial"/>
      </rPr>
      <t>AM Team Results</t>
    </r>
  </si>
  <si>
    <t>All Tournament</t>
  </si>
  <si>
    <r>
      <rPr>
        <u val="single"/>
        <sz val="12"/>
        <color indexed="13"/>
        <rFont val="Arial"/>
      </rPr>
      <t>All Tournament</t>
    </r>
  </si>
  <si>
    <t>Awards</t>
  </si>
  <si>
    <r>
      <rPr>
        <u val="single"/>
        <sz val="12"/>
        <color indexed="13"/>
        <rFont val="Arial"/>
      </rPr>
      <t>Awards</t>
    </r>
  </si>
  <si>
    <t>How to score</t>
  </si>
  <si>
    <r>
      <rPr>
        <u val="single"/>
        <sz val="12"/>
        <color indexed="13"/>
        <rFont val="Arial"/>
      </rPr>
      <t>How to score</t>
    </r>
  </si>
  <si>
    <t>AGQBA Regional 4-Team Scoring</t>
  </si>
  <si>
    <t>1st Round</t>
  </si>
  <si>
    <t>2nd Round</t>
  </si>
  <si>
    <t>3rd Round</t>
  </si>
  <si>
    <t>Team</t>
  </si>
  <si>
    <t>Winning Percent</t>
  </si>
  <si>
    <t>Average Points per match</t>
  </si>
  <si>
    <t>Play=1       bye=0</t>
  </si>
  <si>
    <t>Win =1    Loss=0</t>
  </si>
  <si>
    <t>points scored</t>
  </si>
  <si>
    <t>Victories</t>
  </si>
  <si>
    <t>Games played</t>
  </si>
  <si>
    <t>1A</t>
  </si>
  <si>
    <t xml:space="preserve"> </t>
  </si>
  <si>
    <t>2B</t>
  </si>
  <si>
    <t>3C</t>
  </si>
  <si>
    <t>4D</t>
  </si>
  <si>
    <t>1. Save this file by another title.  Keep the original as a template. Use the newly saved file.</t>
  </si>
  <si>
    <t>2. Change the heading to match your region.</t>
  </si>
  <si>
    <t>3.  Enter the team names in place of the letters if you like.</t>
  </si>
  <si>
    <t xml:space="preserve">4.  Begin entering team players on all tournament tab:  instructions on that tab. </t>
  </si>
  <si>
    <t>5. At the end of each match, enter the results of matches:  played, won, and score.  Then save again.</t>
  </si>
  <si>
    <t>6.  At the end of the last game:  sort on winning percentage, then average points per game.</t>
  </si>
  <si>
    <t>7. Copy the team names for 1 thru 4 in order, then paste on awards tab</t>
  </si>
  <si>
    <t>Instruction on sorting</t>
  </si>
  <si>
    <t>1. Place cursor centered on the row number of first team (4), left click and hold it down, pull down mouse until cursor is on row of last team (12), release click</t>
  </si>
  <si>
    <t>2. All rows should be highlighted</t>
  </si>
  <si>
    <t>3. Find Data in top tool bar and click</t>
  </si>
  <si>
    <t>4. Find sort, not az or za but click on "sort"</t>
  </si>
  <si>
    <t>5. If it does not have two lines, click add level</t>
  </si>
  <si>
    <t>6. If the two lines are not labeled as column A,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</si>
  <si>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</si>
  <si>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</si>
  <si>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</si>
  <si>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</si>
  <si>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t xml:space="preserve">Four Team Regional - All Tournament Scoring </t>
  </si>
  <si>
    <t>school</t>
  </si>
  <si>
    <t>name (last, first)</t>
  </si>
  <si>
    <t>G-1</t>
  </si>
  <si>
    <t>G-2</t>
  </si>
  <si>
    <t>G-3</t>
  </si>
  <si>
    <t>G-4</t>
  </si>
  <si>
    <t>Total</t>
  </si>
  <si>
    <t>Games Played</t>
  </si>
  <si>
    <t>Average</t>
  </si>
  <si>
    <t>Buffalo Island Central</t>
  </si>
  <si>
    <t>East Poinsett County</t>
  </si>
  <si>
    <t>Marked Tree</t>
  </si>
  <si>
    <t>Marmaduke</t>
  </si>
  <si>
    <t xml:space="preserve">1.  To add more, put the cursor on the row number where you want them, then Insert--row. </t>
  </si>
  <si>
    <t>2.  Do a fill down to put in the calculator formula in column L</t>
  </si>
  <si>
    <t>3.  Delete all the lines you do not need.</t>
  </si>
  <si>
    <t xml:space="preserve">4. Type in the  team name and player name from the registration form. </t>
  </si>
  <si>
    <t>5.  After each match, enter the scores for each player.  If they did not play they get a zero.  If team has a bye, leave column blank, DO NOT PUT IN ZEROS</t>
  </si>
  <si>
    <t>6.  Leave boxes blank if the team did play in that round.</t>
  </si>
  <si>
    <t>7.  At the end of the last match, sort the all tournament on column N, Averages, descending.</t>
  </si>
  <si>
    <t>8.  Print page 1 of all tournament.</t>
  </si>
  <si>
    <t>9. Copy the all tournament players and paste to awards page</t>
  </si>
  <si>
    <t>Jr. Region Awards</t>
  </si>
  <si>
    <t>Team Standings</t>
  </si>
  <si>
    <r>
      <rPr>
        <sz val="20"/>
        <color indexed="8"/>
        <rFont val="Calibri"/>
      </rPr>
      <t>1</t>
    </r>
    <r>
      <rPr>
        <vertAlign val="superscript"/>
        <sz val="20"/>
        <color indexed="8"/>
        <rFont val="Calibri"/>
      </rPr>
      <t>st</t>
    </r>
    <r>
      <rPr>
        <sz val="20"/>
        <color indexed="8"/>
        <rFont val="Calibri"/>
      </rPr>
      <t xml:space="preserve"> – </t>
    </r>
  </si>
  <si>
    <t>name</t>
  </si>
  <si>
    <r>
      <rPr>
        <sz val="20"/>
        <color indexed="8"/>
        <rFont val="Calibri"/>
      </rPr>
      <t>2</t>
    </r>
    <r>
      <rPr>
        <vertAlign val="superscript"/>
        <sz val="20"/>
        <color indexed="8"/>
        <rFont val="Calibri"/>
      </rPr>
      <t>nd</t>
    </r>
    <r>
      <rPr>
        <sz val="20"/>
        <color indexed="8"/>
        <rFont val="Calibri"/>
      </rPr>
      <t xml:space="preserve"> - </t>
    </r>
  </si>
  <si>
    <r>
      <rPr>
        <sz val="20"/>
        <color indexed="8"/>
        <rFont val="Calibri"/>
      </rPr>
      <t>3</t>
    </r>
    <r>
      <rPr>
        <vertAlign val="superscript"/>
        <sz val="20"/>
        <color indexed="8"/>
        <rFont val="Calibri"/>
      </rPr>
      <t>rd</t>
    </r>
    <r>
      <rPr>
        <sz val="20"/>
        <color indexed="8"/>
        <rFont val="Calibri"/>
      </rPr>
      <t xml:space="preserve"> –</t>
    </r>
  </si>
  <si>
    <r>
      <rPr>
        <sz val="20"/>
        <color indexed="8"/>
        <rFont val="Calibri"/>
      </rPr>
      <t>4</t>
    </r>
    <r>
      <rPr>
        <vertAlign val="superscript"/>
        <sz val="20"/>
        <color indexed="8"/>
        <rFont val="Calibri"/>
      </rPr>
      <t>th</t>
    </r>
    <r>
      <rPr>
        <sz val="20"/>
        <color indexed="8"/>
        <rFont val="Calibri"/>
      </rPr>
      <t xml:space="preserve"> – </t>
    </r>
  </si>
  <si>
    <t>All-Tournament</t>
  </si>
  <si>
    <t>HPP</t>
  </si>
  <si>
    <t>School</t>
  </si>
  <si>
    <t>Name</t>
  </si>
  <si>
    <t>MVP</t>
  </si>
  <si>
    <t xml:space="preserve">Scoring for Round Robin </t>
  </si>
  <si>
    <t>Step 1-- put teams in order by number of wins-- 3 wins, 2 wins, 1 win, 0 wins</t>
  </si>
  <si>
    <t>Step 2 -- within the win groups arrange teams by average score for all games  played -- e.g.   3 wins 216, 3 wins 211, 3 wins 205; 2 wins--220, 2 wins 190, 2 wins 112,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</si>
  <si>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</si>
  <si>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 xml:space="preserve">DO NOT DO ANYTHING BELOW THIS LINE </t>
  </si>
  <si>
    <t xml:space="preserve">If a Tie still exists after doing both of above in teams 1-4 places then follow procedure below to break ties . </t>
  </si>
  <si>
    <t>A</t>
  </si>
  <si>
    <t>If it is a two way tie, winner of their head to head game is the higher seed.</t>
  </si>
  <si>
    <t>B</t>
  </si>
  <si>
    <t>If it is a three way tie, check the three games the three teams played against each other.</t>
  </si>
  <si>
    <t>C</t>
  </si>
  <si>
    <t>If one team beat both of the other two teams, it is highest seed, use head to head for the other two</t>
  </si>
  <si>
    <t>If one team lost to both of the other two, it is the lowest seed, use head to head for the other two</t>
  </si>
  <si>
    <t>If is still a three way tie, use total scores in the three head to head games.</t>
  </si>
  <si>
    <t>If they each have a different total, rank them according to the total scores</t>
  </si>
  <si>
    <t>If one has a higher score and the other two tie, the higher score gets highest seed, use head to head on the other two</t>
  </si>
  <si>
    <t>If one has a lower score and the other two tie, the lower score gets lowest seed, use head to head on the other two</t>
  </si>
  <si>
    <t>If there is still a three way tie, use number of toss up questions from the second quarter of head to head games.</t>
  </si>
  <si>
    <t>D</t>
  </si>
  <si>
    <t>If the teams all have different scores, rank them accordingly</t>
  </si>
  <si>
    <t>If one is higher and the other two are tied, higher score gets highest seed, use head to head on the other two</t>
  </si>
  <si>
    <t>If one is lower and the other two are tied, lower score gets lowest seed, use head to head on the other two.</t>
  </si>
  <si>
    <t xml:space="preserve">If there is still a tie…call Carolyn Shry cell: 479-858-2210 
                                 </t>
  </si>
</sst>
</file>

<file path=xl/styles.xml><?xml version="1.0" encoding="utf-8"?>
<styleSheet xmlns="http://schemas.openxmlformats.org/spreadsheetml/2006/main">
  <numFmts count="3">
    <numFmt numFmtId="0" formatCode="General"/>
    <numFmt numFmtId="59" formatCode="0.0%"/>
    <numFmt numFmtId="60" formatCode="0.0"/>
  </numFmts>
  <fonts count="14">
    <font>
      <sz val="10"/>
      <color indexed="8"/>
      <name val="Arial"/>
    </font>
    <font>
      <sz val="12"/>
      <color indexed="8"/>
      <name val="Helvetica Neue"/>
    </font>
    <font>
      <sz val="13"/>
      <color indexed="8"/>
      <name val="Arial"/>
    </font>
    <font>
      <sz val="12"/>
      <color indexed="8"/>
      <name val="Arial"/>
    </font>
    <font>
      <sz val="14"/>
      <color indexed="8"/>
      <name val="Arial"/>
    </font>
    <font>
      <u val="single"/>
      <sz val="12"/>
      <color indexed="13"/>
      <name val="Arial"/>
    </font>
    <font>
      <sz val="18"/>
      <color indexed="8"/>
      <name val="Arial"/>
    </font>
    <font>
      <sz val="16"/>
      <color indexed="8"/>
      <name val="Arial"/>
    </font>
    <font>
      <sz val="24"/>
      <color indexed="8"/>
      <name val="Calibri"/>
    </font>
    <font>
      <sz val="20"/>
      <color indexed="8"/>
      <name val="Calibri"/>
    </font>
    <font>
      <vertAlign val="superscript"/>
      <sz val="20"/>
      <color indexed="8"/>
      <name val="Calibri"/>
    </font>
    <font>
      <sz val="20"/>
      <color indexed="8"/>
      <name val="Arial"/>
    </font>
    <font>
      <sz val="12"/>
      <color indexed="8"/>
      <name val="Calibri"/>
    </font>
    <font>
      <sz val="12"/>
      <color indexed="14"/>
      <name val="Arial"/>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s>
  <borders count="27">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ck">
        <color indexed="8"/>
      </bottom>
      <diagonal/>
    </border>
    <border>
      <left style="thin">
        <color indexed="9"/>
      </left>
      <right style="thin">
        <color indexed="9"/>
      </right>
      <top style="thin">
        <color indexed="9"/>
      </top>
      <bottom style="thin">
        <color indexed="8"/>
      </bottom>
      <diagonal/>
    </border>
    <border>
      <left style="thin">
        <color indexed="9"/>
      </left>
      <right style="thick">
        <color indexed="8"/>
      </right>
      <top style="thin">
        <color indexed="9"/>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9"/>
      </left>
      <right style="thin">
        <color indexed="9"/>
      </right>
      <top style="thick">
        <color indexed="8"/>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8"/>
      </top>
      <bottom style="thin">
        <color indexed="9"/>
      </bottom>
      <diagonal/>
    </border>
  </borders>
  <cellStyleXfs count="1">
    <xf numFmtId="0" fontId="0" applyNumberFormat="0" applyFont="1" applyFill="0" applyBorder="0" applyAlignment="1" applyProtection="0">
      <alignment vertical="bottom"/>
    </xf>
  </cellStyleXfs>
  <cellXfs count="10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3" fillId="2" borderId="5" applyNumberFormat="1" applyFont="1" applyFill="1" applyBorder="1" applyAlignment="1" applyProtection="0">
      <alignment horizontal="left" vertical="bottom" wrapText="1"/>
    </xf>
    <xf numFmtId="49" fontId="4" borderId="5" applyNumberFormat="1" applyFont="1" applyFill="0" applyBorder="1" applyAlignment="1" applyProtection="0">
      <alignment horizontal="left" vertical="bottom"/>
    </xf>
    <xf numFmtId="49" fontId="3" fillId="3" borderId="5" applyNumberFormat="1" applyFont="1" applyFill="1" applyBorder="1" applyAlignment="1" applyProtection="0">
      <alignment horizontal="left" vertical="bottom"/>
    </xf>
    <xf numFmtId="0" fontId="3" fillId="3" borderId="5" applyNumberFormat="0" applyFont="1" applyFill="1" applyBorder="1" applyAlignment="1" applyProtection="0">
      <alignment horizontal="left" vertical="bottom"/>
    </xf>
    <xf numFmtId="0" fontId="3" fillId="4" borderId="5" applyNumberFormat="0" applyFont="1" applyFill="1" applyBorder="1" applyAlignment="1" applyProtection="0">
      <alignment horizontal="left" vertical="bottom"/>
    </xf>
    <xf numFmtId="49" fontId="3" fillId="4" borderId="5" applyNumberFormat="1" applyFont="1" applyFill="1" applyBorder="1" applyAlignment="1" applyProtection="0">
      <alignment horizontal="left" vertical="bottom"/>
    </xf>
    <xf numFmtId="49" fontId="5" fillId="4" borderId="5" applyNumberFormat="1" applyFont="1" applyFill="1" applyBorder="1" applyAlignment="1" applyProtection="0">
      <alignment horizontal="left" vertical="bottom"/>
    </xf>
    <xf numFmtId="0" fontId="0" borderId="7" applyNumberFormat="0" applyFont="1" applyFill="0" applyBorder="1" applyAlignment="1" applyProtection="0">
      <alignment vertical="bottom"/>
    </xf>
    <xf numFmtId="0" fontId="3" fillId="4" borderId="8" applyNumberFormat="0" applyFont="1" applyFill="1" applyBorder="1" applyAlignment="1" applyProtection="0">
      <alignment horizontal="left" vertical="bottom"/>
    </xf>
    <xf numFmtId="49" fontId="3" fillId="4" borderId="8" applyNumberFormat="1" applyFont="1" applyFill="1" applyBorder="1" applyAlignment="1" applyProtection="0">
      <alignment horizontal="left" vertical="bottom"/>
    </xf>
    <xf numFmtId="49" fontId="5" fillId="4" borderId="8" applyNumberFormat="1" applyFont="1" applyFill="1" applyBorder="1" applyAlignment="1" applyProtection="0">
      <alignment horizontal="left" vertical="bottom"/>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2" borderId="10" applyNumberFormat="1" applyFont="1" applyFill="1" applyBorder="1" applyAlignment="1" applyProtection="0">
      <alignment horizontal="center" vertical="bottom"/>
    </xf>
    <xf numFmtId="0" fontId="6" fillId="2" borderId="10" applyNumberFormat="0" applyFont="1" applyFill="1" applyBorder="1" applyAlignment="1" applyProtection="0">
      <alignment horizontal="center" vertical="bottom"/>
    </xf>
    <xf numFmtId="0" fontId="6" fillId="2" borderId="11" applyNumberFormat="0" applyFont="1" applyFill="1" applyBorder="1" applyAlignment="1" applyProtection="0">
      <alignment horizontal="center" vertical="bottom"/>
    </xf>
    <xf numFmtId="0" fontId="0" fillId="2" borderId="10" applyNumberFormat="0" applyFont="1" applyFill="1" applyBorder="1" applyAlignment="1" applyProtection="0">
      <alignment vertical="bottom"/>
    </xf>
    <xf numFmtId="0" fontId="3" fillId="2" borderId="12" applyNumberFormat="0" applyFont="1" applyFill="1" applyBorder="1" applyAlignment="1" applyProtection="0">
      <alignment horizontal="left" vertical="bottom"/>
    </xf>
    <xf numFmtId="0" fontId="0" fillId="2" borderId="12" applyNumberFormat="0" applyFont="1" applyFill="1" applyBorder="1" applyAlignment="1" applyProtection="0">
      <alignment vertical="bottom"/>
    </xf>
    <xf numFmtId="0" fontId="0" fillId="2" borderId="13" applyNumberFormat="0" applyFont="1" applyFill="1" applyBorder="1" applyAlignment="1" applyProtection="0">
      <alignment vertical="bottom"/>
    </xf>
    <xf numFmtId="49" fontId="3" fillId="2" borderId="14" applyNumberFormat="1" applyFont="1" applyFill="1" applyBorder="1" applyAlignment="1" applyProtection="0">
      <alignment horizontal="center" vertical="bottom"/>
    </xf>
    <xf numFmtId="0" fontId="0" fillId="2" borderId="15" applyNumberFormat="0" applyFont="1" applyFill="1" applyBorder="1" applyAlignment="1" applyProtection="0">
      <alignment vertical="bottom"/>
    </xf>
    <xf numFmtId="0" fontId="0" fillId="2" borderId="16" applyNumberFormat="0" applyFont="1" applyFill="1" applyBorder="1" applyAlignment="1" applyProtection="0">
      <alignment vertical="bottom"/>
    </xf>
    <xf numFmtId="0" fontId="3" fillId="2" borderId="15" applyNumberFormat="0" applyFont="1" applyFill="1" applyBorder="1" applyAlignment="1" applyProtection="0">
      <alignment horizontal="center" vertical="bottom"/>
    </xf>
    <xf numFmtId="0" fontId="3" fillId="2" borderId="16" applyNumberFormat="0" applyFont="1" applyFill="1" applyBorder="1" applyAlignment="1" applyProtection="0">
      <alignment horizontal="center" vertical="bottom"/>
    </xf>
    <xf numFmtId="0" fontId="0" fillId="2" borderId="17" applyNumberFormat="0" applyFont="1" applyFill="1" applyBorder="1" applyAlignment="1" applyProtection="0">
      <alignment vertical="bottom"/>
    </xf>
    <xf numFmtId="49" fontId="3" fillId="2" borderId="18" applyNumberFormat="1" applyFont="1" applyFill="1" applyBorder="1" applyAlignment="1" applyProtection="0">
      <alignment horizontal="left" vertical="center" wrapText="1"/>
    </xf>
    <xf numFmtId="49" fontId="0" fillId="2" borderId="18" applyNumberFormat="1" applyFont="1" applyFill="1" applyBorder="1" applyAlignment="1" applyProtection="0">
      <alignment vertical="center" wrapText="1"/>
    </xf>
    <xf numFmtId="49" fontId="0" fillId="2" borderId="19" applyNumberFormat="1" applyFont="1" applyFill="1" applyBorder="1" applyAlignment="1" applyProtection="0">
      <alignment vertical="center" wrapText="1"/>
    </xf>
    <xf numFmtId="49" fontId="0" fillId="2" borderId="20" applyNumberFormat="1" applyFont="1" applyFill="1" applyBorder="1" applyAlignment="1" applyProtection="0">
      <alignment horizontal="center" vertical="center" wrapText="1"/>
    </xf>
    <xf numFmtId="49" fontId="0" fillId="2" borderId="18" applyNumberFormat="1" applyFont="1" applyFill="1" applyBorder="1" applyAlignment="1" applyProtection="0">
      <alignment horizontal="center" vertical="center" wrapText="1"/>
    </xf>
    <xf numFmtId="49" fontId="0" fillId="2" borderId="19" applyNumberFormat="1" applyFont="1" applyFill="1" applyBorder="1" applyAlignment="1" applyProtection="0">
      <alignment horizontal="center" vertical="center" wrapText="1"/>
    </xf>
    <xf numFmtId="49" fontId="0" fillId="2" borderId="17" applyNumberFormat="1" applyFont="1" applyFill="1" applyBorder="1" applyAlignment="1" applyProtection="0">
      <alignment horizontal="center" vertical="center" wrapText="1"/>
    </xf>
    <xf numFmtId="49" fontId="0" fillId="2" borderId="10" applyNumberFormat="1" applyFont="1" applyFill="1" applyBorder="1" applyAlignment="1" applyProtection="0">
      <alignment horizontal="center" vertical="center" wrapText="1"/>
    </xf>
    <xf numFmtId="49" fontId="3" fillId="2" borderId="18" applyNumberFormat="1" applyFont="1" applyFill="1" applyBorder="1" applyAlignment="1" applyProtection="0">
      <alignment horizontal="left" vertical="bottom"/>
    </xf>
    <xf numFmtId="59" fontId="0" fillId="2" borderId="18" applyNumberFormat="1" applyFont="1" applyFill="1" applyBorder="1" applyAlignment="1" applyProtection="0">
      <alignment vertical="bottom"/>
    </xf>
    <xf numFmtId="60" fontId="0" fillId="2" borderId="19" applyNumberFormat="1" applyFont="1" applyFill="1" applyBorder="1" applyAlignment="1" applyProtection="0">
      <alignment vertical="bottom"/>
    </xf>
    <xf numFmtId="1" fontId="0" fillId="2" borderId="20" applyNumberFormat="1" applyFont="1" applyFill="1" applyBorder="1" applyAlignment="1" applyProtection="0">
      <alignment vertical="bottom"/>
    </xf>
    <xf numFmtId="0" fontId="0" fillId="2" borderId="18" applyNumberFormat="0" applyFont="1" applyFill="1" applyBorder="1" applyAlignment="1" applyProtection="0">
      <alignment vertical="bottom"/>
    </xf>
    <xf numFmtId="49" fontId="0" fillId="2" borderId="19" applyNumberFormat="1" applyFont="1" applyFill="1" applyBorder="1" applyAlignment="1" applyProtection="0">
      <alignment vertical="bottom"/>
    </xf>
    <xf numFmtId="49" fontId="0" fillId="2" borderId="20" applyNumberFormat="1" applyFont="1" applyFill="1" applyBorder="1" applyAlignment="1" applyProtection="0">
      <alignment vertical="bottom"/>
    </xf>
    <xf numFmtId="49" fontId="0" fillId="2" borderId="18" applyNumberFormat="1" applyFont="1" applyFill="1" applyBorder="1" applyAlignment="1" applyProtection="0">
      <alignment vertical="bottom"/>
    </xf>
    <xf numFmtId="0" fontId="0" fillId="2" borderId="17" applyNumberFormat="1" applyFont="1" applyFill="1" applyBorder="1" applyAlignment="1" applyProtection="0">
      <alignment vertical="bottom"/>
    </xf>
    <xf numFmtId="1" fontId="0" fillId="2" borderId="10" applyNumberFormat="1" applyFont="1" applyFill="1" applyBorder="1" applyAlignment="1" applyProtection="0">
      <alignment vertical="bottom"/>
    </xf>
    <xf numFmtId="0" fontId="0" fillId="2" borderId="19"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49" fontId="3" fillId="2" borderId="21" applyNumberFormat="1" applyFont="1" applyFill="1" applyBorder="1" applyAlignment="1" applyProtection="0">
      <alignment horizontal="left" vertical="bottom"/>
    </xf>
    <xf numFmtId="59" fontId="0" fillId="2" borderId="21" applyNumberFormat="1" applyFont="1" applyFill="1" applyBorder="1" applyAlignment="1" applyProtection="0">
      <alignment vertical="bottom"/>
    </xf>
    <xf numFmtId="60" fontId="0" fillId="2" borderId="22" applyNumberFormat="1" applyFont="1" applyFill="1" applyBorder="1" applyAlignment="1" applyProtection="0">
      <alignment vertical="bottom"/>
    </xf>
    <xf numFmtId="1" fontId="0" fillId="2" borderId="23" applyNumberFormat="1" applyFont="1" applyFill="1" applyBorder="1" applyAlignment="1" applyProtection="0">
      <alignment vertical="bottom"/>
    </xf>
    <xf numFmtId="0" fontId="0" fillId="2" borderId="21"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0" fontId="0" fillId="2" borderId="24" applyNumberFormat="0" applyFont="1" applyFill="1" applyBorder="1" applyAlignment="1" applyProtection="0">
      <alignment vertical="bottom"/>
    </xf>
    <xf numFmtId="0" fontId="0" fillId="2" borderId="24" applyNumberFormat="1" applyFont="1" applyFill="1" applyBorder="1" applyAlignment="1" applyProtection="0">
      <alignment vertical="bottom"/>
    </xf>
    <xf numFmtId="60" fontId="0" fillId="2" borderId="10" applyNumberFormat="1" applyFont="1" applyFill="1" applyBorder="1" applyAlignment="1" applyProtection="0">
      <alignment vertical="bottom"/>
    </xf>
    <xf numFmtId="49" fontId="0" fillId="2" borderId="10" applyNumberFormat="1" applyFont="1" applyFill="1" applyBorder="1" applyAlignment="1" applyProtection="0">
      <alignment vertical="bottom"/>
    </xf>
    <xf numFmtId="49" fontId="0" fillId="2" borderId="10" applyNumberFormat="1" applyFont="1" applyFill="1" applyBorder="1" applyAlignment="1" applyProtection="0">
      <alignment vertical="bottom" wrapText="1"/>
    </xf>
    <xf numFmtId="0" fontId="0" fillId="2" borderId="10" applyNumberFormat="0" applyFont="1" applyFill="1" applyBorder="1" applyAlignment="1" applyProtection="0">
      <alignment horizontal="left" vertical="bottom" wrapText="1"/>
    </xf>
    <xf numFmtId="0" fontId="0" fillId="2"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7" fillId="2" borderId="10" applyNumberFormat="1" applyFont="1" applyFill="1" applyBorder="1" applyAlignment="1" applyProtection="0">
      <alignment horizontal="center" vertical="bottom"/>
    </xf>
    <xf numFmtId="0" fontId="0" fillId="2" borderId="10" applyNumberFormat="0" applyFont="1" applyFill="1" applyBorder="1" applyAlignment="1" applyProtection="0">
      <alignment horizontal="center" vertical="bottom"/>
    </xf>
    <xf numFmtId="49" fontId="0" fillId="2" borderId="12" applyNumberFormat="1" applyFont="1" applyFill="1" applyBorder="1" applyAlignment="1" applyProtection="0">
      <alignment vertical="bottom"/>
    </xf>
    <xf numFmtId="2" fontId="0" fillId="2" borderId="18" applyNumberFormat="1" applyFont="1" applyFill="1" applyBorder="1" applyAlignment="1" applyProtection="0">
      <alignment vertical="bottom"/>
    </xf>
    <xf numFmtId="0" fontId="0" fillId="2" borderId="25" applyNumberFormat="0" applyFont="1" applyFill="1" applyBorder="1" applyAlignment="1" applyProtection="0">
      <alignment vertical="bottom"/>
    </xf>
    <xf numFmtId="0" fontId="0" fillId="2" borderId="26" applyNumberFormat="0" applyFont="1" applyFill="1" applyBorder="1" applyAlignment="1" applyProtection="0">
      <alignment vertical="bottom"/>
    </xf>
    <xf numFmtId="1" fontId="0" fillId="2" borderId="26" applyNumberFormat="1" applyFont="1" applyFill="1" applyBorder="1" applyAlignment="1" applyProtection="0">
      <alignment vertical="bottom"/>
    </xf>
    <xf numFmtId="0" fontId="0" fillId="2" borderId="10" applyNumberFormat="0" applyFont="1" applyFill="1" applyBorder="1" applyAlignment="1" applyProtection="0">
      <alignment vertical="bottom" wrapText="1"/>
    </xf>
    <xf numFmtId="49" fontId="0" fillId="2" borderId="10" applyNumberFormat="1" applyFont="1" applyFill="1" applyBorder="1" applyAlignment="1" applyProtection="0">
      <alignment horizontal="left" vertical="bottom" wrapText="1"/>
    </xf>
    <xf numFmtId="49" fontId="0" fillId="2" borderId="10" applyNumberFormat="1" applyFont="1" applyFill="1" applyBorder="1" applyAlignment="1" applyProtection="0">
      <alignment horizontal="left" vertical="bottom"/>
    </xf>
    <xf numFmtId="2" fontId="0" fillId="2"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8" fillId="2" borderId="10" applyNumberFormat="1" applyFont="1" applyFill="1" applyBorder="1" applyAlignment="1" applyProtection="0">
      <alignment horizontal="center" vertical="center"/>
    </xf>
    <xf numFmtId="0" fontId="8" fillId="2" borderId="10" applyNumberFormat="0" applyFont="1" applyFill="1" applyBorder="1" applyAlignment="1" applyProtection="0">
      <alignment horizontal="center" vertical="center"/>
    </xf>
    <xf numFmtId="0" fontId="0" fillId="2" borderId="10" applyNumberFormat="0" applyFont="1" applyFill="1" applyBorder="1" applyAlignment="1" applyProtection="0">
      <alignment vertical="center"/>
    </xf>
    <xf numFmtId="49" fontId="0" fillId="2" borderId="10" applyNumberFormat="1" applyFont="1" applyFill="1" applyBorder="1" applyAlignment="1" applyProtection="0">
      <alignment vertical="center"/>
    </xf>
    <xf numFmtId="49" fontId="9" fillId="2" borderId="10" applyNumberFormat="1" applyFont="1" applyFill="1" applyBorder="1" applyAlignment="1" applyProtection="0">
      <alignment horizontal="center" vertical="center"/>
    </xf>
    <xf numFmtId="49" fontId="11" fillId="2" borderId="10" applyNumberFormat="1" applyFont="1" applyFill="1" applyBorder="1" applyAlignment="1" applyProtection="0">
      <alignment vertical="bottom"/>
    </xf>
    <xf numFmtId="0" fontId="11" fillId="2" borderId="10" applyNumberFormat="0" applyFont="1" applyFill="1" applyBorder="1" applyAlignment="1" applyProtection="0">
      <alignment vertical="bottom"/>
    </xf>
    <xf numFmtId="0" fontId="9" fillId="2" borderId="10" applyNumberFormat="0" applyFont="1" applyFill="1" applyBorder="1" applyAlignment="1" applyProtection="0">
      <alignment vertical="center"/>
    </xf>
    <xf numFmtId="0" fontId="12" fillId="2" borderId="10" applyNumberFormat="0" applyFont="1" applyFill="1" applyBorder="1" applyAlignment="1" applyProtection="0">
      <alignment vertical="center"/>
    </xf>
    <xf numFmtId="49" fontId="11" fillId="2" borderId="10"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7" fillId="2" borderId="10" applyNumberFormat="0" applyFont="1" applyFill="1" applyBorder="1" applyAlignment="1" applyProtection="0">
      <alignment horizontal="center" vertical="bottom"/>
    </xf>
    <xf numFmtId="0" fontId="3" fillId="2" borderId="10" applyNumberFormat="0" applyFont="1" applyFill="1" applyBorder="1" applyAlignment="1" applyProtection="0">
      <alignment horizontal="center" vertical="top"/>
    </xf>
    <xf numFmtId="49" fontId="3" fillId="2" borderId="10" applyNumberFormat="1" applyFont="1" applyFill="1" applyBorder="1" applyAlignment="1" applyProtection="0">
      <alignment horizontal="left" vertical="bottom"/>
    </xf>
    <xf numFmtId="49" fontId="13" fillId="2" borderId="10" applyNumberFormat="1" applyFont="1" applyFill="1" applyBorder="1" applyAlignment="1" applyProtection="0">
      <alignment vertical="bottom" wrapText="1"/>
    </xf>
    <xf numFmtId="0" fontId="13" fillId="2" borderId="10" applyNumberFormat="0" applyFont="1" applyFill="1" applyBorder="1" applyAlignment="1" applyProtection="0">
      <alignment vertical="bottom" wrapText="1"/>
    </xf>
    <xf numFmtId="0" fontId="0" fillId="2" borderId="10" applyNumberFormat="0" applyFont="1" applyFill="1" applyBorder="1" applyAlignment="1" applyProtection="0">
      <alignment vertical="top"/>
    </xf>
    <xf numFmtId="0" fontId="3" fillId="2" borderId="10" applyNumberFormat="1" applyFont="1" applyFill="1" applyBorder="1" applyAlignment="1" applyProtection="0">
      <alignment horizontal="center" vertical="top"/>
    </xf>
    <xf numFmtId="49" fontId="3" fillId="2" borderId="10" applyNumberFormat="1" applyFont="1" applyFill="1" applyBorder="1" applyAlignment="1" applyProtection="0">
      <alignment horizontal="center"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5e88b1"/>
      <rgbColor rgb="ffeef3f4"/>
      <rgbColor rgb="ff0000ff"/>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6"/>
  <sheetViews>
    <sheetView workbookViewId="0" showGridLines="0" defaultGridColor="1"/>
  </sheetViews>
  <sheetFormatPr defaultColWidth="10" defaultRowHeight="13" customHeight="1" outlineLevelRow="0" outlineLevelCol="0"/>
  <cols>
    <col min="1" max="1" width="2" style="1" customWidth="1"/>
    <col min="2" max="4" width="33.6719" style="1" customWidth="1"/>
    <col min="5" max="5" width="10" style="1" customWidth="1"/>
    <col min="6" max="256" width="10" style="1" customWidth="1"/>
  </cols>
  <sheetData>
    <row r="1" ht="13.65" customHeight="1">
      <c r="A1" s="2"/>
      <c r="B1" s="3"/>
      <c r="C1" s="3"/>
      <c r="D1" s="3"/>
      <c r="E1" s="4"/>
    </row>
    <row r="2" ht="13.65" customHeight="1">
      <c r="A2" s="5"/>
      <c r="B2" s="6"/>
      <c r="C2" s="6"/>
      <c r="D2" s="6"/>
      <c r="E2" s="7"/>
    </row>
    <row r="3" ht="50" customHeight="1">
      <c r="A3" s="5"/>
      <c r="B3" t="s" s="8">
        <v>0</v>
      </c>
      <c r="C3" s="6"/>
      <c r="D3" s="6"/>
      <c r="E3" s="7"/>
    </row>
    <row r="4" ht="13.65" customHeight="1">
      <c r="A4" s="5"/>
      <c r="B4" s="6"/>
      <c r="C4" s="6"/>
      <c r="D4" s="6"/>
      <c r="E4" s="7"/>
    </row>
    <row r="5" ht="13.65" customHeight="1">
      <c r="A5" s="5"/>
      <c r="B5" s="6"/>
      <c r="C5" s="6"/>
      <c r="D5" s="6"/>
      <c r="E5" s="7"/>
    </row>
    <row r="6" ht="13.65" customHeight="1">
      <c r="A6" s="5"/>
      <c r="B6" s="6"/>
      <c r="C6" s="6"/>
      <c r="D6" s="6"/>
      <c r="E6" s="7"/>
    </row>
    <row r="7" ht="18.5" customHeight="1">
      <c r="A7" s="5"/>
      <c r="B7" t="s" s="9">
        <v>1</v>
      </c>
      <c r="C7" t="s" s="9">
        <v>2</v>
      </c>
      <c r="D7" t="s" s="9">
        <v>3</v>
      </c>
      <c r="E7" s="7"/>
    </row>
    <row r="8" ht="13.65" customHeight="1">
      <c r="A8" s="5"/>
      <c r="B8" s="6"/>
      <c r="C8" s="6"/>
      <c r="D8" s="6"/>
      <c r="E8" s="7"/>
    </row>
    <row r="9" ht="16.6" customHeight="1">
      <c r="A9" s="5"/>
      <c r="B9" t="s" s="10">
        <v>4</v>
      </c>
      <c r="C9" s="11"/>
      <c r="D9" s="11"/>
      <c r="E9" s="7"/>
    </row>
    <row r="10" ht="16.6" customHeight="1">
      <c r="A10" s="5"/>
      <c r="B10" s="12"/>
      <c r="C10" t="s" s="13">
        <v>5</v>
      </c>
      <c r="D10" t="s" s="14">
        <v>6</v>
      </c>
      <c r="E10" s="7"/>
    </row>
    <row r="11" ht="16.6" customHeight="1">
      <c r="A11" s="5"/>
      <c r="B11" t="s" s="10">
        <v>7</v>
      </c>
      <c r="C11" s="11"/>
      <c r="D11" s="11"/>
      <c r="E11" s="7"/>
    </row>
    <row r="12" ht="16.6" customHeight="1">
      <c r="A12" s="5"/>
      <c r="B12" s="12"/>
      <c r="C12" t="s" s="13">
        <v>5</v>
      </c>
      <c r="D12" t="s" s="14">
        <v>8</v>
      </c>
      <c r="E12" s="7"/>
    </row>
    <row r="13" ht="16.6" customHeight="1">
      <c r="A13" s="5"/>
      <c r="B13" t="s" s="10">
        <v>9</v>
      </c>
      <c r="C13" s="11"/>
      <c r="D13" s="11"/>
      <c r="E13" s="7"/>
    </row>
    <row r="14" ht="16.6" customHeight="1">
      <c r="A14" s="5"/>
      <c r="B14" s="12"/>
      <c r="C14" t="s" s="13">
        <v>5</v>
      </c>
      <c r="D14" t="s" s="14">
        <v>10</v>
      </c>
      <c r="E14" s="7"/>
    </row>
    <row r="15" ht="16.6" customHeight="1">
      <c r="A15" s="5"/>
      <c r="B15" t="s" s="10">
        <v>11</v>
      </c>
      <c r="C15" s="11"/>
      <c r="D15" s="11"/>
      <c r="E15" s="7"/>
    </row>
    <row r="16" ht="16.6" customHeight="1">
      <c r="A16" s="15"/>
      <c r="B16" s="16"/>
      <c r="C16" t="s" s="17">
        <v>5</v>
      </c>
      <c r="D16" t="s" s="18">
        <v>12</v>
      </c>
      <c r="E16" s="19"/>
    </row>
  </sheetData>
  <mergeCells count="1">
    <mergeCell ref="B3:D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P32"/>
  <sheetViews>
    <sheetView workbookViewId="0" showGridLines="0" defaultGridColor="1"/>
  </sheetViews>
  <sheetFormatPr defaultColWidth="8.83333" defaultRowHeight="12.75" customHeight="1" outlineLevelRow="0" outlineLevelCol="0"/>
  <cols>
    <col min="1" max="1" width="16.1719" style="20" customWidth="1"/>
    <col min="2" max="2" width="9.35156" style="20" customWidth="1"/>
    <col min="3" max="3" width="11.5" style="20" customWidth="1"/>
    <col min="4" max="12" width="6.67188" style="20" customWidth="1"/>
    <col min="13" max="13" width="6.5" style="20" customWidth="1"/>
    <col min="14" max="14" width="7.17188" style="20" customWidth="1"/>
    <col min="15" max="16" width="8.85156" style="20" customWidth="1"/>
    <col min="17" max="256" width="8.85156" style="20" customWidth="1"/>
  </cols>
  <sheetData>
    <row r="1" ht="24" customHeight="1">
      <c r="A1" t="s" s="21">
        <v>13</v>
      </c>
      <c r="B1" s="22"/>
      <c r="C1" s="22"/>
      <c r="D1" s="23"/>
      <c r="E1" s="23"/>
      <c r="F1" s="23"/>
      <c r="G1" s="23"/>
      <c r="H1" s="23"/>
      <c r="I1" s="23"/>
      <c r="J1" s="23"/>
      <c r="K1" s="23"/>
      <c r="L1" s="23"/>
      <c r="M1" s="24"/>
      <c r="N1" s="24"/>
      <c r="O1" s="24"/>
      <c r="P1" s="24"/>
    </row>
    <row r="2" ht="15.75" customHeight="1">
      <c r="A2" s="25"/>
      <c r="B2" s="26"/>
      <c r="C2" s="27"/>
      <c r="D2" t="s" s="28">
        <v>14</v>
      </c>
      <c r="E2" s="29"/>
      <c r="F2" s="30"/>
      <c r="G2" t="s" s="28">
        <v>15</v>
      </c>
      <c r="H2" s="31"/>
      <c r="I2" s="32"/>
      <c r="J2" t="s" s="28">
        <v>16</v>
      </c>
      <c r="K2" s="29"/>
      <c r="L2" s="30"/>
      <c r="M2" s="33"/>
      <c r="N2" s="24"/>
      <c r="O2" s="24"/>
      <c r="P2" s="24"/>
    </row>
    <row r="3" ht="63" customHeight="1">
      <c r="A3" t="s" s="34">
        <v>17</v>
      </c>
      <c r="B3" t="s" s="35">
        <v>18</v>
      </c>
      <c r="C3" t="s" s="36">
        <v>19</v>
      </c>
      <c r="D3" t="s" s="37">
        <v>20</v>
      </c>
      <c r="E3" t="s" s="38">
        <v>21</v>
      </c>
      <c r="F3" t="s" s="39">
        <v>22</v>
      </c>
      <c r="G3" t="s" s="37">
        <v>20</v>
      </c>
      <c r="H3" t="s" s="38">
        <v>21</v>
      </c>
      <c r="I3" t="s" s="39">
        <v>22</v>
      </c>
      <c r="J3" t="s" s="37">
        <v>20</v>
      </c>
      <c r="K3" t="s" s="38">
        <v>21</v>
      </c>
      <c r="L3" t="s" s="39">
        <v>22</v>
      </c>
      <c r="M3" t="s" s="40">
        <v>23</v>
      </c>
      <c r="N3" t="s" s="41">
        <v>24</v>
      </c>
      <c r="O3" s="24"/>
      <c r="P3" s="24"/>
    </row>
    <row r="4" ht="20.1" customHeight="1">
      <c r="A4" t="s" s="42">
        <v>25</v>
      </c>
      <c r="B4" s="43">
        <f>M4/N4</f>
      </c>
      <c r="C4" s="44">
        <f>AVERAGE(F4,I4,L4)</f>
      </c>
      <c r="D4" s="45"/>
      <c r="E4" s="46"/>
      <c r="F4" t="s" s="47">
        <v>26</v>
      </c>
      <c r="G4" t="s" s="48">
        <v>26</v>
      </c>
      <c r="H4" t="s" s="49">
        <v>26</v>
      </c>
      <c r="I4" t="s" s="47">
        <v>26</v>
      </c>
      <c r="J4" t="s" s="48">
        <v>26</v>
      </c>
      <c r="K4" t="s" s="49">
        <v>26</v>
      </c>
      <c r="L4" t="s" s="47">
        <v>26</v>
      </c>
      <c r="M4" s="50">
        <f>SUM(E4,H4,K4)</f>
        <v>0</v>
      </c>
      <c r="N4" s="51">
        <f>SUM(D4,G4,J4)</f>
        <v>0</v>
      </c>
      <c r="O4" s="24"/>
      <c r="P4" s="24"/>
    </row>
    <row r="5" ht="20.1" customHeight="1">
      <c r="A5" t="s" s="42">
        <v>27</v>
      </c>
      <c r="B5" s="43">
        <f>M5/N5</f>
      </c>
      <c r="C5" s="44">
        <f>AVERAGE(F5,I5,L5)</f>
      </c>
      <c r="D5" t="s" s="48">
        <v>26</v>
      </c>
      <c r="E5" t="s" s="49">
        <v>26</v>
      </c>
      <c r="F5" s="52"/>
      <c r="G5" s="53"/>
      <c r="H5" s="46"/>
      <c r="I5" s="52"/>
      <c r="J5" s="45"/>
      <c r="K5" s="46"/>
      <c r="L5" s="52"/>
      <c r="M5" s="50">
        <f>SUM(E5,H5,K5)</f>
        <v>0</v>
      </c>
      <c r="N5" s="51">
        <f>SUM(D5,G5,J5)</f>
        <v>0</v>
      </c>
      <c r="O5" s="24"/>
      <c r="P5" s="24"/>
    </row>
    <row r="6" ht="20.1" customHeight="1">
      <c r="A6" t="s" s="42">
        <v>28</v>
      </c>
      <c r="B6" s="43">
        <f>M6/N6</f>
      </c>
      <c r="C6" s="44">
        <f>AVERAGE(F6,I6,L6)</f>
      </c>
      <c r="D6" s="45"/>
      <c r="E6" s="46"/>
      <c r="F6" s="52"/>
      <c r="G6" s="53"/>
      <c r="H6" s="46"/>
      <c r="I6" s="52"/>
      <c r="J6" s="45"/>
      <c r="K6" s="46"/>
      <c r="L6" s="52"/>
      <c r="M6" s="50">
        <f>SUM(E6,H6,K6)</f>
        <v>0</v>
      </c>
      <c r="N6" s="51">
        <f>SUM(D6,G6,J6)</f>
        <v>0</v>
      </c>
      <c r="O6" s="24"/>
      <c r="P6" s="24"/>
    </row>
    <row r="7" ht="20.1" customHeight="1">
      <c r="A7" t="s" s="54">
        <v>29</v>
      </c>
      <c r="B7" s="55">
        <f>M7/N7</f>
      </c>
      <c r="C7" s="56">
        <f>AVERAGE(F7,I7,L7)</f>
      </c>
      <c r="D7" s="57"/>
      <c r="E7" s="58"/>
      <c r="F7" s="59"/>
      <c r="G7" s="60"/>
      <c r="H7" s="58"/>
      <c r="I7" s="59"/>
      <c r="J7" s="57"/>
      <c r="K7" s="58"/>
      <c r="L7" s="59"/>
      <c r="M7" s="50">
        <f>SUM(E7,H7,K7)</f>
        <v>0</v>
      </c>
      <c r="N7" s="51">
        <f>SUM(D7,G7,J7)</f>
        <v>0</v>
      </c>
      <c r="O7" s="24"/>
      <c r="P7" s="24"/>
    </row>
    <row r="8" ht="13.5" customHeight="1">
      <c r="A8" s="61"/>
      <c r="B8" s="61"/>
      <c r="C8" s="61"/>
      <c r="D8" s="61"/>
      <c r="E8" s="62">
        <f>SUM(E4:E7)</f>
        <v>0</v>
      </c>
      <c r="F8" s="61">
        <f>AVERAGE(F4:F7)</f>
      </c>
      <c r="G8" s="61"/>
      <c r="H8" s="62">
        <f>SUM(H4:H7)</f>
        <v>0</v>
      </c>
      <c r="I8" s="61">
        <f>AVERAGE(I4:I7)</f>
      </c>
      <c r="J8" s="61"/>
      <c r="K8" s="62">
        <f>SUM(K4:K7)</f>
        <v>0</v>
      </c>
      <c r="L8" s="61">
        <f>AVERAGE(L4:L7)</f>
      </c>
      <c r="M8" s="24"/>
      <c r="N8" s="24"/>
      <c r="O8" s="24"/>
      <c r="P8" s="24"/>
    </row>
    <row r="9" ht="13.65" customHeight="1">
      <c r="A9" s="24"/>
      <c r="B9" s="24"/>
      <c r="C9" s="63"/>
      <c r="D9" s="24"/>
      <c r="E9" s="24"/>
      <c r="F9" s="24"/>
      <c r="G9" s="24"/>
      <c r="H9" s="24"/>
      <c r="I9" s="24"/>
      <c r="J9" s="24"/>
      <c r="K9" s="24"/>
      <c r="L9" s="24"/>
      <c r="M9" s="24"/>
      <c r="N9" s="24"/>
      <c r="O9" s="24"/>
      <c r="P9" s="24"/>
    </row>
    <row r="10" ht="13.65" customHeight="1">
      <c r="A10" t="s" s="64">
        <v>30</v>
      </c>
      <c r="B10" s="24"/>
      <c r="C10" s="24"/>
      <c r="D10" s="24"/>
      <c r="E10" s="24"/>
      <c r="F10" s="24"/>
      <c r="G10" s="24"/>
      <c r="H10" s="24"/>
      <c r="I10" s="24"/>
      <c r="J10" s="24"/>
      <c r="K10" s="24"/>
      <c r="L10" s="24"/>
      <c r="M10" s="24"/>
      <c r="N10" s="24"/>
      <c r="O10" s="24"/>
      <c r="P10" s="24"/>
    </row>
    <row r="11" ht="13.65" customHeight="1">
      <c r="A11" t="s" s="64">
        <v>31</v>
      </c>
      <c r="B11" s="24"/>
      <c r="C11" s="24"/>
      <c r="D11" s="24"/>
      <c r="E11" s="24"/>
      <c r="F11" s="24"/>
      <c r="G11" s="24"/>
      <c r="H11" s="24"/>
      <c r="I11" s="24"/>
      <c r="J11" s="24"/>
      <c r="K11" s="24"/>
      <c r="L11" s="24"/>
      <c r="M11" s="24"/>
      <c r="N11" s="24"/>
      <c r="O11" s="24"/>
      <c r="P11" s="24"/>
    </row>
    <row r="12" ht="13.65" customHeight="1">
      <c r="A12" t="s" s="64">
        <v>32</v>
      </c>
      <c r="B12" s="24"/>
      <c r="C12" s="24"/>
      <c r="D12" s="24"/>
      <c r="E12" s="24"/>
      <c r="F12" s="24"/>
      <c r="G12" s="24"/>
      <c r="H12" s="24"/>
      <c r="I12" s="24"/>
      <c r="J12" s="24"/>
      <c r="K12" s="24"/>
      <c r="L12" s="24"/>
      <c r="M12" s="24"/>
      <c r="N12" s="24"/>
      <c r="O12" s="24"/>
      <c r="P12" s="24"/>
    </row>
    <row r="13" ht="13.65" customHeight="1">
      <c r="A13" t="s" s="64">
        <v>33</v>
      </c>
      <c r="B13" s="24"/>
      <c r="C13" s="24"/>
      <c r="D13" s="24"/>
      <c r="E13" s="24"/>
      <c r="F13" s="24"/>
      <c r="G13" s="24"/>
      <c r="H13" s="24"/>
      <c r="I13" s="24"/>
      <c r="J13" s="24"/>
      <c r="K13" s="24"/>
      <c r="L13" s="24"/>
      <c r="M13" s="24"/>
      <c r="N13" s="24"/>
      <c r="O13" s="24"/>
      <c r="P13" s="24"/>
    </row>
    <row r="14" ht="13.65" customHeight="1">
      <c r="A14" t="s" s="64">
        <v>34</v>
      </c>
      <c r="B14" s="24"/>
      <c r="C14" s="24"/>
      <c r="D14" s="24"/>
      <c r="E14" s="24"/>
      <c r="F14" s="24"/>
      <c r="G14" s="24"/>
      <c r="H14" s="24"/>
      <c r="I14" s="24"/>
      <c r="J14" s="24"/>
      <c r="K14" s="24"/>
      <c r="L14" s="24"/>
      <c r="M14" s="24"/>
      <c r="N14" s="24"/>
      <c r="O14" s="24"/>
      <c r="P14" s="24"/>
    </row>
    <row r="15" ht="13.65" customHeight="1">
      <c r="A15" t="s" s="64">
        <v>35</v>
      </c>
      <c r="B15" s="24"/>
      <c r="C15" s="24"/>
      <c r="D15" s="24"/>
      <c r="E15" s="24"/>
      <c r="F15" s="24"/>
      <c r="G15" s="24"/>
      <c r="H15" s="24"/>
      <c r="I15" s="24"/>
      <c r="J15" s="24"/>
      <c r="K15" s="24"/>
      <c r="L15" s="24"/>
      <c r="M15" s="24"/>
      <c r="N15" s="24"/>
      <c r="O15" s="24"/>
      <c r="P15" s="24"/>
    </row>
    <row r="16" ht="13.65" customHeight="1">
      <c r="A16" t="s" s="64">
        <v>36</v>
      </c>
      <c r="B16" s="24"/>
      <c r="C16" s="24"/>
      <c r="D16" s="24"/>
      <c r="E16" s="24"/>
      <c r="F16" s="24"/>
      <c r="G16" s="24"/>
      <c r="H16" s="24"/>
      <c r="I16" s="24"/>
      <c r="J16" s="24"/>
      <c r="K16" s="24"/>
      <c r="L16" s="24"/>
      <c r="M16" s="24"/>
      <c r="N16" s="24"/>
      <c r="O16" s="24"/>
      <c r="P16" s="24"/>
    </row>
    <row r="17" ht="13.65" customHeight="1">
      <c r="A17" s="24"/>
      <c r="B17" s="24"/>
      <c r="C17" s="24"/>
      <c r="D17" s="24"/>
      <c r="E17" s="24"/>
      <c r="F17" s="24"/>
      <c r="G17" s="24"/>
      <c r="H17" s="24"/>
      <c r="I17" s="24"/>
      <c r="J17" s="24"/>
      <c r="K17" s="24"/>
      <c r="L17" s="24"/>
      <c r="M17" s="24"/>
      <c r="N17" s="24"/>
      <c r="O17" s="24"/>
      <c r="P17" s="24"/>
    </row>
    <row r="18" ht="13.65" customHeight="1">
      <c r="A18" t="s" s="64">
        <v>37</v>
      </c>
      <c r="B18" s="24"/>
      <c r="C18" s="24"/>
      <c r="D18" s="24"/>
      <c r="E18" s="24"/>
      <c r="F18" s="24"/>
      <c r="G18" s="24"/>
      <c r="H18" s="24"/>
      <c r="I18" s="24"/>
      <c r="J18" s="24"/>
      <c r="K18" s="24"/>
      <c r="L18" s="24"/>
      <c r="M18" s="24"/>
      <c r="N18" s="24"/>
      <c r="O18" s="24"/>
      <c r="P18" s="24"/>
    </row>
    <row r="19" ht="26.25" customHeight="1">
      <c r="A19" t="s" s="65">
        <v>38</v>
      </c>
      <c r="B19" s="66"/>
      <c r="C19" s="66"/>
      <c r="D19" s="66"/>
      <c r="E19" s="66"/>
      <c r="F19" s="66"/>
      <c r="G19" s="66"/>
      <c r="H19" s="66"/>
      <c r="I19" s="66"/>
      <c r="J19" s="66"/>
      <c r="K19" s="66"/>
      <c r="L19" s="24"/>
      <c r="M19" s="24"/>
      <c r="N19" s="24"/>
      <c r="O19" s="24"/>
      <c r="P19" s="24"/>
    </row>
    <row r="20" ht="13.65" customHeight="1">
      <c r="A20" t="s" s="64">
        <v>39</v>
      </c>
      <c r="B20" s="24"/>
      <c r="C20" s="24"/>
      <c r="D20" s="24"/>
      <c r="E20" s="24"/>
      <c r="F20" s="24"/>
      <c r="G20" s="24"/>
      <c r="H20" s="24"/>
      <c r="I20" s="24"/>
      <c r="J20" s="24"/>
      <c r="K20" s="24"/>
      <c r="L20" s="24"/>
      <c r="M20" s="24"/>
      <c r="N20" s="24"/>
      <c r="O20" s="24"/>
      <c r="P20" s="24"/>
    </row>
    <row r="21" ht="13.65" customHeight="1">
      <c r="A21" t="s" s="64">
        <v>40</v>
      </c>
      <c r="B21" s="24"/>
      <c r="C21" s="24"/>
      <c r="D21" s="24"/>
      <c r="E21" s="24"/>
      <c r="F21" s="24"/>
      <c r="G21" s="24"/>
      <c r="H21" s="24"/>
      <c r="I21" s="24"/>
      <c r="J21" s="24"/>
      <c r="K21" s="24"/>
      <c r="L21" s="24"/>
      <c r="M21" s="24"/>
      <c r="N21" s="24"/>
      <c r="O21" s="24"/>
      <c r="P21" s="24"/>
    </row>
    <row r="22" ht="13.65" customHeight="1">
      <c r="A22" t="s" s="64">
        <v>41</v>
      </c>
      <c r="B22" s="24"/>
      <c r="C22" s="24"/>
      <c r="D22" s="24"/>
      <c r="E22" s="24"/>
      <c r="F22" s="24"/>
      <c r="G22" s="24"/>
      <c r="H22" s="24"/>
      <c r="I22" s="24"/>
      <c r="J22" s="24"/>
      <c r="K22" s="24"/>
      <c r="L22" s="24"/>
      <c r="M22" s="24"/>
      <c r="N22" s="24"/>
      <c r="O22" s="24"/>
      <c r="P22" s="24"/>
    </row>
    <row r="23" ht="13.65" customHeight="1">
      <c r="A23" t="s" s="64">
        <v>42</v>
      </c>
      <c r="B23" s="24"/>
      <c r="C23" s="24"/>
      <c r="D23" s="24"/>
      <c r="E23" s="24"/>
      <c r="F23" s="24"/>
      <c r="G23" s="24"/>
      <c r="H23" s="24"/>
      <c r="I23" s="24"/>
      <c r="J23" s="24"/>
      <c r="K23" s="24"/>
      <c r="L23" s="24"/>
      <c r="M23" s="24"/>
      <c r="N23" s="24"/>
      <c r="O23" s="24"/>
      <c r="P23" s="24"/>
    </row>
    <row r="24" ht="24.75" customHeight="1">
      <c r="A24" t="s" s="65">
        <v>43</v>
      </c>
      <c r="B24" s="66"/>
      <c r="C24" s="66"/>
      <c r="D24" s="66"/>
      <c r="E24" s="66"/>
      <c r="F24" s="66"/>
      <c r="G24" s="66"/>
      <c r="H24" s="66"/>
      <c r="I24" s="66"/>
      <c r="J24" s="66"/>
      <c r="K24" s="66"/>
      <c r="L24" s="24"/>
      <c r="M24" s="24"/>
      <c r="N24" s="24"/>
      <c r="O24" s="24"/>
      <c r="P24" s="24"/>
    </row>
    <row r="25" ht="13.65" customHeight="1">
      <c r="A25" t="s" s="64">
        <v>44</v>
      </c>
      <c r="B25" s="24"/>
      <c r="C25" s="24"/>
      <c r="D25" s="24"/>
      <c r="E25" s="24"/>
      <c r="F25" s="24"/>
      <c r="G25" s="24"/>
      <c r="H25" s="24"/>
      <c r="I25" s="24"/>
      <c r="J25" s="24"/>
      <c r="K25" s="24"/>
      <c r="L25" s="24"/>
      <c r="M25" s="24"/>
      <c r="N25" s="24"/>
      <c r="O25" s="24"/>
      <c r="P25" s="24"/>
    </row>
    <row r="26" ht="13.65" customHeight="1">
      <c r="A26" t="s" s="64">
        <v>45</v>
      </c>
      <c r="B26" s="24"/>
      <c r="C26" s="24"/>
      <c r="D26" s="24"/>
      <c r="E26" s="24"/>
      <c r="F26" s="24"/>
      <c r="G26" s="24"/>
      <c r="H26" s="24"/>
      <c r="I26" s="24"/>
      <c r="J26" s="24"/>
      <c r="K26" s="24"/>
      <c r="L26" s="24"/>
      <c r="M26" s="24"/>
      <c r="N26" s="24"/>
      <c r="O26" s="24"/>
      <c r="P26" s="24"/>
    </row>
    <row r="27" ht="13.65" customHeight="1">
      <c r="A27" t="s" s="64">
        <v>46</v>
      </c>
      <c r="B27" s="24"/>
      <c r="C27" s="24"/>
      <c r="D27" s="24"/>
      <c r="E27" s="24"/>
      <c r="F27" s="24"/>
      <c r="G27" s="24"/>
      <c r="H27" s="24"/>
      <c r="I27" s="24"/>
      <c r="J27" s="24"/>
      <c r="K27" s="24"/>
      <c r="L27" s="24"/>
      <c r="M27" s="24"/>
      <c r="N27" s="24"/>
      <c r="O27" s="24"/>
      <c r="P27" s="24"/>
    </row>
    <row r="28" ht="13.65" customHeight="1">
      <c r="A28" t="s" s="64">
        <v>47</v>
      </c>
      <c r="B28" s="24"/>
      <c r="C28" s="24"/>
      <c r="D28" s="24"/>
      <c r="E28" s="24"/>
      <c r="F28" s="24"/>
      <c r="G28" s="24"/>
      <c r="H28" s="24"/>
      <c r="I28" s="24"/>
      <c r="J28" s="24"/>
      <c r="K28" s="24"/>
      <c r="L28" s="24"/>
      <c r="M28" s="24"/>
      <c r="N28" s="24"/>
      <c r="O28" s="24"/>
      <c r="P28" s="24"/>
    </row>
    <row r="29" ht="13.65" customHeight="1">
      <c r="A29" s="24"/>
      <c r="B29" s="24"/>
      <c r="C29" s="24"/>
      <c r="D29" s="24"/>
      <c r="E29" s="24"/>
      <c r="F29" s="24"/>
      <c r="G29" s="24"/>
      <c r="H29" s="24"/>
      <c r="I29" s="24"/>
      <c r="J29" s="24"/>
      <c r="K29" s="24"/>
      <c r="L29" s="24"/>
      <c r="M29" s="24"/>
      <c r="N29" s="24"/>
      <c r="O29" s="24"/>
      <c r="P29" s="24"/>
    </row>
    <row r="30" ht="13.65" customHeight="1">
      <c r="A30" s="24"/>
      <c r="B30" s="24"/>
      <c r="C30" s="24"/>
      <c r="D30" s="24"/>
      <c r="E30" s="24"/>
      <c r="F30" s="24"/>
      <c r="G30" s="24"/>
      <c r="H30" s="24"/>
      <c r="I30" s="24"/>
      <c r="J30" s="24"/>
      <c r="K30" s="24"/>
      <c r="L30" s="24"/>
      <c r="M30" s="24"/>
      <c r="N30" s="24"/>
      <c r="O30" s="24"/>
      <c r="P30" s="24"/>
    </row>
    <row r="31" ht="13.65" customHeight="1">
      <c r="A31" s="24"/>
      <c r="B31" s="24"/>
      <c r="C31" s="24"/>
      <c r="D31" s="24"/>
      <c r="E31" s="24"/>
      <c r="F31" s="24"/>
      <c r="G31" s="24"/>
      <c r="H31" s="24"/>
      <c r="I31" s="24"/>
      <c r="J31" s="24"/>
      <c r="K31" s="24"/>
      <c r="L31" s="24"/>
      <c r="M31" s="24"/>
      <c r="N31" s="24"/>
      <c r="O31" s="24"/>
      <c r="P31" s="24"/>
    </row>
    <row r="32" ht="13.65" customHeight="1">
      <c r="A32" s="24"/>
      <c r="B32" s="24"/>
      <c r="C32" s="24"/>
      <c r="D32" s="24"/>
      <c r="E32" s="24"/>
      <c r="F32" s="24"/>
      <c r="G32" s="24"/>
      <c r="H32" s="24"/>
      <c r="I32" s="24"/>
      <c r="J32" s="24"/>
      <c r="K32" s="24"/>
      <c r="L32" s="24"/>
      <c r="M32" s="24"/>
      <c r="N32" s="24"/>
      <c r="O32" s="24"/>
      <c r="P32" s="67">
        <v>150</v>
      </c>
    </row>
  </sheetData>
  <mergeCells count="6">
    <mergeCell ref="A24:K24"/>
    <mergeCell ref="A1:L1"/>
    <mergeCell ref="D2:F2"/>
    <mergeCell ref="G2:I2"/>
    <mergeCell ref="J2:L2"/>
    <mergeCell ref="A19:K19"/>
  </mergeCells>
  <pageMargins left="0.5" right="0.5" top="0.5" bottom="0.5"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M49"/>
  <sheetViews>
    <sheetView workbookViewId="0" showGridLines="0" defaultGridColor="1"/>
  </sheetViews>
  <sheetFormatPr defaultColWidth="8.83333" defaultRowHeight="12.75" customHeight="1" outlineLevelRow="0" outlineLevelCol="0"/>
  <cols>
    <col min="1" max="1" width="21.3516" style="68" customWidth="1"/>
    <col min="2" max="2" width="25.3516" style="68" customWidth="1"/>
    <col min="3" max="4" width="5.67188" style="68" customWidth="1"/>
    <col min="5" max="5" width="6.17188" style="68" customWidth="1"/>
    <col min="6" max="6" width="5.67188" style="68" customWidth="1"/>
    <col min="7" max="8" width="8.85156" style="68" customWidth="1"/>
    <col min="9" max="9" width="9.17188" style="68" customWidth="1"/>
    <col min="10" max="13" width="8.85156" style="68" customWidth="1"/>
    <col min="14" max="256" width="8.85156" style="68" customWidth="1"/>
  </cols>
  <sheetData>
    <row r="1" ht="20.25" customHeight="1">
      <c r="A1" t="s" s="69">
        <v>48</v>
      </c>
      <c r="B1" s="70"/>
      <c r="C1" s="70"/>
      <c r="D1" s="70"/>
      <c r="E1" s="70"/>
      <c r="F1" s="70"/>
      <c r="G1" s="70"/>
      <c r="H1" s="70"/>
      <c r="I1" s="70"/>
      <c r="J1" s="24"/>
      <c r="K1" s="24"/>
      <c r="L1" s="24"/>
      <c r="M1" s="24"/>
    </row>
    <row r="2" ht="13.65" customHeight="1">
      <c r="A2" t="s" s="71">
        <v>49</v>
      </c>
      <c r="B2" t="s" s="71">
        <v>50</v>
      </c>
      <c r="C2" t="s" s="71">
        <v>51</v>
      </c>
      <c r="D2" t="s" s="71">
        <v>52</v>
      </c>
      <c r="E2" t="s" s="71">
        <v>53</v>
      </c>
      <c r="F2" t="s" s="71">
        <v>54</v>
      </c>
      <c r="G2" t="s" s="71">
        <v>55</v>
      </c>
      <c r="H2" t="s" s="71">
        <v>56</v>
      </c>
      <c r="I2" t="s" s="71">
        <v>57</v>
      </c>
      <c r="J2" s="24"/>
      <c r="K2" s="24"/>
      <c r="L2" s="24"/>
      <c r="M2" s="24"/>
    </row>
    <row r="3" ht="13.65" customHeight="1">
      <c r="A3" t="s" s="49">
        <v>58</v>
      </c>
      <c r="B3" s="46"/>
      <c r="C3" s="46"/>
      <c r="D3" s="46"/>
      <c r="E3" s="46"/>
      <c r="F3" s="46"/>
      <c r="G3" s="46"/>
      <c r="H3" s="46"/>
      <c r="I3" s="72">
        <f>AVERAGE(C3:F3)</f>
      </c>
      <c r="J3" s="73"/>
      <c r="K3" s="24"/>
      <c r="L3" s="24"/>
      <c r="M3" s="24"/>
    </row>
    <row r="4" ht="13.65" customHeight="1">
      <c r="A4" t="s" s="49">
        <v>58</v>
      </c>
      <c r="B4" s="46"/>
      <c r="C4" s="46"/>
      <c r="D4" s="46"/>
      <c r="E4" s="46"/>
      <c r="F4" s="46"/>
      <c r="G4" s="46"/>
      <c r="H4" s="46"/>
      <c r="I4" s="72">
        <f>AVERAGE(C4:F4)</f>
      </c>
      <c r="J4" s="73"/>
      <c r="K4" s="24"/>
      <c r="L4" s="24"/>
      <c r="M4" s="24"/>
    </row>
    <row r="5" ht="13.65" customHeight="1">
      <c r="A5" t="s" s="49">
        <v>58</v>
      </c>
      <c r="B5" s="46"/>
      <c r="C5" s="46"/>
      <c r="D5" s="46"/>
      <c r="E5" s="46"/>
      <c r="F5" s="46"/>
      <c r="G5" s="46"/>
      <c r="H5" s="46"/>
      <c r="I5" s="72">
        <f>AVERAGE(C5:F5)</f>
      </c>
      <c r="J5" s="73"/>
      <c r="K5" s="24"/>
      <c r="L5" s="24"/>
      <c r="M5" s="24"/>
    </row>
    <row r="6" ht="13.65" customHeight="1">
      <c r="A6" t="s" s="49">
        <v>58</v>
      </c>
      <c r="B6" s="46"/>
      <c r="C6" s="46"/>
      <c r="D6" s="46"/>
      <c r="E6" s="46"/>
      <c r="F6" s="46"/>
      <c r="G6" s="46"/>
      <c r="H6" s="46"/>
      <c r="I6" s="72">
        <f>AVERAGE(C6:F6)</f>
      </c>
      <c r="J6" s="73"/>
      <c r="K6" s="24"/>
      <c r="L6" s="24"/>
      <c r="M6" s="24"/>
    </row>
    <row r="7" ht="13.65" customHeight="1">
      <c r="A7" t="s" s="49">
        <v>58</v>
      </c>
      <c r="B7" s="46"/>
      <c r="C7" s="46"/>
      <c r="D7" s="46"/>
      <c r="E7" s="46"/>
      <c r="F7" s="46"/>
      <c r="G7" s="46"/>
      <c r="H7" s="46"/>
      <c r="I7" s="72">
        <f>AVERAGE(C7:F7)</f>
      </c>
      <c r="J7" s="73"/>
      <c r="K7" s="24"/>
      <c r="L7" s="24"/>
      <c r="M7" s="24"/>
    </row>
    <row r="8" ht="13.65" customHeight="1">
      <c r="A8" t="s" s="49">
        <v>58</v>
      </c>
      <c r="B8" s="46"/>
      <c r="C8" s="46"/>
      <c r="D8" s="46"/>
      <c r="E8" s="46"/>
      <c r="F8" s="46"/>
      <c r="G8" s="46"/>
      <c r="H8" s="46"/>
      <c r="I8" s="72">
        <f>AVERAGE(C8:F8)</f>
      </c>
      <c r="J8" s="73"/>
      <c r="K8" s="24"/>
      <c r="L8" s="24"/>
      <c r="M8" s="24"/>
    </row>
    <row r="9" ht="13.65" customHeight="1">
      <c r="A9" t="s" s="49">
        <v>58</v>
      </c>
      <c r="B9" s="46"/>
      <c r="C9" s="46"/>
      <c r="D9" s="46"/>
      <c r="E9" s="46"/>
      <c r="F9" s="46"/>
      <c r="G9" s="46"/>
      <c r="H9" s="46"/>
      <c r="I9" s="72">
        <f>AVERAGE(C9:F9)</f>
      </c>
      <c r="J9" s="73"/>
      <c r="K9" s="24"/>
      <c r="L9" s="24"/>
      <c r="M9" t="s" s="64">
        <v>26</v>
      </c>
    </row>
    <row r="10" ht="13.65" customHeight="1">
      <c r="A10" t="s" s="49">
        <v>59</v>
      </c>
      <c r="B10" s="46"/>
      <c r="C10" s="46"/>
      <c r="D10" s="46"/>
      <c r="E10" s="46"/>
      <c r="F10" s="46"/>
      <c r="G10" s="46"/>
      <c r="H10" s="46"/>
      <c r="I10" s="72">
        <f>AVERAGE(C10:F10)</f>
      </c>
      <c r="J10" s="73"/>
      <c r="K10" s="24"/>
      <c r="L10" s="24"/>
      <c r="M10" s="24"/>
    </row>
    <row r="11" ht="13.65" customHeight="1">
      <c r="A11" t="s" s="49">
        <v>59</v>
      </c>
      <c r="B11" s="46"/>
      <c r="C11" s="46"/>
      <c r="D11" s="46"/>
      <c r="E11" s="46"/>
      <c r="F11" s="46"/>
      <c r="G11" s="46"/>
      <c r="H11" s="46"/>
      <c r="I11" s="72">
        <f>AVERAGE(C11:F11)</f>
      </c>
      <c r="J11" s="73"/>
      <c r="K11" s="24"/>
      <c r="L11" s="24"/>
      <c r="M11" s="24"/>
    </row>
    <row r="12" ht="13.65" customHeight="1">
      <c r="A12" t="s" s="49">
        <v>59</v>
      </c>
      <c r="B12" s="46"/>
      <c r="C12" s="46"/>
      <c r="D12" s="46"/>
      <c r="E12" s="46"/>
      <c r="F12" s="46"/>
      <c r="G12" s="46"/>
      <c r="H12" s="46"/>
      <c r="I12" s="72">
        <f>AVERAGE(C12:F12)</f>
      </c>
      <c r="J12" s="73"/>
      <c r="K12" s="24"/>
      <c r="L12" s="24"/>
      <c r="M12" s="24"/>
    </row>
    <row r="13" ht="13.65" customHeight="1">
      <c r="A13" t="s" s="49">
        <v>59</v>
      </c>
      <c r="B13" s="46"/>
      <c r="C13" s="46"/>
      <c r="D13" s="46"/>
      <c r="E13" s="46"/>
      <c r="F13" s="46"/>
      <c r="G13" s="46"/>
      <c r="H13" s="46"/>
      <c r="I13" s="72">
        <f>AVERAGE(C13:F13)</f>
      </c>
      <c r="J13" s="73"/>
      <c r="K13" s="24"/>
      <c r="L13" s="24"/>
      <c r="M13" s="24"/>
    </row>
    <row r="14" ht="13.65" customHeight="1">
      <c r="A14" t="s" s="49">
        <v>59</v>
      </c>
      <c r="B14" s="46"/>
      <c r="C14" s="46"/>
      <c r="D14" s="46"/>
      <c r="E14" s="46"/>
      <c r="F14" s="46"/>
      <c r="G14" s="46"/>
      <c r="H14" s="46"/>
      <c r="I14" s="72">
        <f>AVERAGE(C14:F14)</f>
      </c>
      <c r="J14" s="73"/>
      <c r="K14" s="24"/>
      <c r="L14" s="24"/>
      <c r="M14" s="24"/>
    </row>
    <row r="15" ht="13.65" customHeight="1">
      <c r="A15" t="s" s="49">
        <v>59</v>
      </c>
      <c r="B15" s="46"/>
      <c r="C15" s="46"/>
      <c r="D15" s="46"/>
      <c r="E15" s="46"/>
      <c r="F15" s="46"/>
      <c r="G15" s="46"/>
      <c r="H15" s="46"/>
      <c r="I15" s="72">
        <f>AVERAGE(C15:F15)</f>
      </c>
      <c r="J15" s="73"/>
      <c r="K15" s="24"/>
      <c r="L15" s="24"/>
      <c r="M15" s="24"/>
    </row>
    <row r="16" ht="13.65" customHeight="1">
      <c r="A16" t="s" s="49">
        <v>59</v>
      </c>
      <c r="B16" s="46"/>
      <c r="C16" s="46"/>
      <c r="D16" s="46"/>
      <c r="E16" s="46"/>
      <c r="F16" s="46"/>
      <c r="G16" s="46"/>
      <c r="H16" s="46"/>
      <c r="I16" s="72">
        <f>AVERAGE(C16:F16)</f>
      </c>
      <c r="J16" s="73"/>
      <c r="K16" s="24"/>
      <c r="L16" s="24"/>
      <c r="M16" s="24"/>
    </row>
    <row r="17" ht="13.65" customHeight="1">
      <c r="A17" t="s" s="49">
        <v>59</v>
      </c>
      <c r="B17" s="46"/>
      <c r="C17" s="46"/>
      <c r="D17" s="46"/>
      <c r="E17" s="46"/>
      <c r="F17" s="46"/>
      <c r="G17" s="46"/>
      <c r="H17" s="46"/>
      <c r="I17" s="72">
        <f>AVERAGE(C17:F17)</f>
      </c>
      <c r="J17" s="73"/>
      <c r="K17" s="24"/>
      <c r="L17" s="24"/>
      <c r="M17" s="24"/>
    </row>
    <row r="18" ht="13.65" customHeight="1">
      <c r="A18" t="s" s="49">
        <v>59</v>
      </c>
      <c r="B18" s="46"/>
      <c r="C18" s="46"/>
      <c r="D18" s="46"/>
      <c r="E18" s="46"/>
      <c r="F18" s="46"/>
      <c r="G18" s="46"/>
      <c r="H18" s="46"/>
      <c r="I18" s="72">
        <f>AVERAGE(C18:F18)</f>
      </c>
      <c r="J18" s="73"/>
      <c r="K18" s="24"/>
      <c r="L18" s="24"/>
      <c r="M18" s="24"/>
    </row>
    <row r="19" ht="13.65" customHeight="1">
      <c r="A19" t="s" s="49">
        <v>59</v>
      </c>
      <c r="B19" s="46"/>
      <c r="C19" s="46"/>
      <c r="D19" s="46"/>
      <c r="E19" s="46"/>
      <c r="F19" s="46"/>
      <c r="G19" s="46"/>
      <c r="H19" s="46"/>
      <c r="I19" s="72">
        <f>AVERAGE(C19:F19)</f>
      </c>
      <c r="J19" s="73"/>
      <c r="K19" s="24"/>
      <c r="L19" s="24"/>
      <c r="M19" s="24"/>
    </row>
    <row r="20" ht="13.65" customHeight="1">
      <c r="A20" t="s" s="49">
        <v>60</v>
      </c>
      <c r="B20" s="46"/>
      <c r="C20" s="46"/>
      <c r="D20" s="46"/>
      <c r="E20" s="46"/>
      <c r="F20" s="46"/>
      <c r="G20" s="46"/>
      <c r="H20" s="46"/>
      <c r="I20" s="72">
        <f>AVERAGE(C20:F20)</f>
      </c>
      <c r="J20" s="73"/>
      <c r="K20" s="24"/>
      <c r="L20" s="24"/>
      <c r="M20" s="24"/>
    </row>
    <row r="21" ht="13.65" customHeight="1">
      <c r="A21" t="s" s="49">
        <v>60</v>
      </c>
      <c r="B21" s="46"/>
      <c r="C21" s="46"/>
      <c r="D21" s="46"/>
      <c r="E21" s="46"/>
      <c r="F21" s="46"/>
      <c r="G21" s="46"/>
      <c r="H21" s="46"/>
      <c r="I21" s="72">
        <f>AVERAGE(C21:F21)</f>
      </c>
      <c r="J21" s="73"/>
      <c r="K21" s="24"/>
      <c r="L21" s="24"/>
      <c r="M21" s="24"/>
    </row>
    <row r="22" ht="13.65" customHeight="1">
      <c r="A22" t="s" s="49">
        <v>60</v>
      </c>
      <c r="B22" s="46"/>
      <c r="C22" s="46"/>
      <c r="D22" s="46"/>
      <c r="E22" s="46"/>
      <c r="F22" s="46"/>
      <c r="G22" s="46"/>
      <c r="H22" s="46"/>
      <c r="I22" s="72">
        <f>AVERAGE(C22:F22)</f>
      </c>
      <c r="J22" s="73"/>
      <c r="K22" s="24"/>
      <c r="L22" s="24"/>
      <c r="M22" s="24"/>
    </row>
    <row r="23" ht="13.65" customHeight="1">
      <c r="A23" t="s" s="49">
        <v>60</v>
      </c>
      <c r="B23" s="46"/>
      <c r="C23" s="46"/>
      <c r="D23" s="46"/>
      <c r="E23" s="46"/>
      <c r="F23" s="46"/>
      <c r="G23" s="46"/>
      <c r="H23" s="46"/>
      <c r="I23" s="72">
        <f>AVERAGE(C23:F23)</f>
      </c>
      <c r="J23" s="73"/>
      <c r="K23" s="24"/>
      <c r="L23" s="24"/>
      <c r="M23" s="24"/>
    </row>
    <row r="24" ht="13.65" customHeight="1">
      <c r="A24" t="s" s="49">
        <v>60</v>
      </c>
      <c r="B24" s="46"/>
      <c r="C24" s="46"/>
      <c r="D24" s="46"/>
      <c r="E24" s="46"/>
      <c r="F24" s="46"/>
      <c r="G24" s="46"/>
      <c r="H24" s="46"/>
      <c r="I24" s="72">
        <f>AVERAGE(C24:F24)</f>
      </c>
      <c r="J24" s="73"/>
      <c r="K24" s="24"/>
      <c r="L24" s="24"/>
      <c r="M24" s="24"/>
    </row>
    <row r="25" ht="13.65" customHeight="1">
      <c r="A25" t="s" s="49">
        <v>60</v>
      </c>
      <c r="B25" s="46"/>
      <c r="C25" s="46"/>
      <c r="D25" s="46"/>
      <c r="E25" s="46"/>
      <c r="F25" s="46"/>
      <c r="G25" s="46"/>
      <c r="H25" s="46"/>
      <c r="I25" s="72">
        <f>AVERAGE(C25:F25)</f>
      </c>
      <c r="J25" s="73"/>
      <c r="K25" s="24"/>
      <c r="L25" s="24"/>
      <c r="M25" s="24"/>
    </row>
    <row r="26" ht="13.65" customHeight="1">
      <c r="A26" t="s" s="49">
        <v>60</v>
      </c>
      <c r="B26" s="46"/>
      <c r="C26" s="46"/>
      <c r="D26" s="46"/>
      <c r="E26" s="46"/>
      <c r="F26" s="46"/>
      <c r="G26" s="46"/>
      <c r="H26" s="46"/>
      <c r="I26" s="72">
        <f>AVERAGE(C26:F26)</f>
      </c>
      <c r="J26" s="73"/>
      <c r="K26" s="24"/>
      <c r="L26" s="24"/>
      <c r="M26" s="24"/>
    </row>
    <row r="27" ht="13.65" customHeight="1">
      <c r="A27" t="s" s="49">
        <v>60</v>
      </c>
      <c r="B27" s="46"/>
      <c r="C27" s="46"/>
      <c r="D27" s="46"/>
      <c r="E27" s="46"/>
      <c r="F27" s="46"/>
      <c r="G27" s="46"/>
      <c r="H27" s="46"/>
      <c r="I27" s="72">
        <f>AVERAGE(C27:F27)</f>
      </c>
      <c r="J27" s="73"/>
      <c r="K27" s="24"/>
      <c r="L27" s="24"/>
      <c r="M27" s="24"/>
    </row>
    <row r="28" ht="13.65" customHeight="1">
      <c r="A28" t="s" s="49">
        <v>60</v>
      </c>
      <c r="B28" s="46"/>
      <c r="C28" s="46"/>
      <c r="D28" s="46"/>
      <c r="E28" s="46"/>
      <c r="F28" s="46"/>
      <c r="G28" s="46"/>
      <c r="H28" s="46"/>
      <c r="I28" s="72">
        <f>AVERAGE(C28:F28)</f>
      </c>
      <c r="J28" s="73"/>
      <c r="K28" s="24"/>
      <c r="L28" s="24"/>
      <c r="M28" s="24"/>
    </row>
    <row r="29" ht="13.65" customHeight="1">
      <c r="A29" t="s" s="49">
        <v>60</v>
      </c>
      <c r="B29" s="46"/>
      <c r="C29" s="46"/>
      <c r="D29" s="46"/>
      <c r="E29" s="46"/>
      <c r="F29" s="46"/>
      <c r="G29" s="46"/>
      <c r="H29" s="46"/>
      <c r="I29" s="72">
        <f>AVERAGE(C29:F29)</f>
      </c>
      <c r="J29" s="73"/>
      <c r="K29" s="24"/>
      <c r="L29" s="24"/>
      <c r="M29" s="24"/>
    </row>
    <row r="30" ht="13.65" customHeight="1">
      <c r="A30" t="s" s="49">
        <v>61</v>
      </c>
      <c r="B30" s="46"/>
      <c r="C30" s="46"/>
      <c r="D30" s="46"/>
      <c r="E30" s="46"/>
      <c r="F30" s="46"/>
      <c r="G30" s="46"/>
      <c r="H30" s="46"/>
      <c r="I30" s="72">
        <f>AVERAGE(C30:F30)</f>
      </c>
      <c r="J30" s="73"/>
      <c r="K30" s="24"/>
      <c r="L30" s="24"/>
      <c r="M30" s="24"/>
    </row>
    <row r="31" ht="13.65" customHeight="1">
      <c r="A31" t="s" s="49">
        <v>61</v>
      </c>
      <c r="B31" s="46"/>
      <c r="C31" s="46"/>
      <c r="D31" s="46"/>
      <c r="E31" s="46"/>
      <c r="F31" s="46"/>
      <c r="G31" s="46"/>
      <c r="H31" s="46"/>
      <c r="I31" s="72">
        <f>AVERAGE(C31:F31)</f>
      </c>
      <c r="J31" s="73"/>
      <c r="K31" s="24"/>
      <c r="L31" s="24"/>
      <c r="M31" s="24"/>
    </row>
    <row r="32" ht="13.65" customHeight="1">
      <c r="A32" t="s" s="49">
        <v>61</v>
      </c>
      <c r="B32" s="46"/>
      <c r="C32" s="46"/>
      <c r="D32" s="46"/>
      <c r="E32" s="46"/>
      <c r="F32" s="46"/>
      <c r="G32" s="46"/>
      <c r="H32" s="46"/>
      <c r="I32" s="72">
        <f>AVERAGE(C32:F32)</f>
      </c>
      <c r="J32" s="73"/>
      <c r="K32" s="24"/>
      <c r="L32" s="24"/>
      <c r="M32" s="24"/>
    </row>
    <row r="33" ht="13.65" customHeight="1">
      <c r="A33" t="s" s="49">
        <v>61</v>
      </c>
      <c r="B33" s="46"/>
      <c r="C33" s="46"/>
      <c r="D33" s="46"/>
      <c r="E33" s="46"/>
      <c r="F33" s="46"/>
      <c r="G33" s="46"/>
      <c r="H33" s="46"/>
      <c r="I33" s="72">
        <f>AVERAGE(C33:F33)</f>
      </c>
      <c r="J33" s="73"/>
      <c r="K33" s="24"/>
      <c r="L33" s="24"/>
      <c r="M33" s="24"/>
    </row>
    <row r="34" ht="13.65" customHeight="1">
      <c r="A34" t="s" s="49">
        <v>61</v>
      </c>
      <c r="B34" s="46"/>
      <c r="C34" s="46"/>
      <c r="D34" s="46"/>
      <c r="E34" s="46"/>
      <c r="F34" s="46"/>
      <c r="G34" s="46"/>
      <c r="H34" s="46"/>
      <c r="I34" s="72">
        <f>AVERAGE(C34:F34)</f>
      </c>
      <c r="J34" s="73"/>
      <c r="K34" s="24"/>
      <c r="L34" s="24"/>
      <c r="M34" s="24"/>
    </row>
    <row r="35" ht="13.65" customHeight="1">
      <c r="A35" t="s" s="49">
        <v>61</v>
      </c>
      <c r="B35" s="46"/>
      <c r="C35" s="46"/>
      <c r="D35" s="46"/>
      <c r="E35" s="46"/>
      <c r="F35" s="46"/>
      <c r="G35" s="46"/>
      <c r="H35" s="46"/>
      <c r="I35" s="72">
        <f>AVERAGE(C35:F35)</f>
      </c>
      <c r="J35" s="73"/>
      <c r="K35" s="24"/>
      <c r="L35" s="24"/>
      <c r="M35" s="24"/>
    </row>
    <row r="36" ht="13.65" customHeight="1">
      <c r="A36" t="s" s="49">
        <v>61</v>
      </c>
      <c r="B36" s="46"/>
      <c r="C36" s="46"/>
      <c r="D36" s="46"/>
      <c r="E36" s="46"/>
      <c r="F36" s="46"/>
      <c r="G36" s="46"/>
      <c r="H36" s="46"/>
      <c r="I36" s="72">
        <f>AVERAGE(C36:F36)</f>
      </c>
      <c r="J36" s="73"/>
      <c r="K36" s="24"/>
      <c r="L36" s="24"/>
      <c r="M36" s="24"/>
    </row>
    <row r="37" ht="13.65" customHeight="1">
      <c r="A37" t="s" s="49">
        <v>61</v>
      </c>
      <c r="B37" s="46"/>
      <c r="C37" s="46"/>
      <c r="D37" s="46"/>
      <c r="E37" s="46"/>
      <c r="F37" s="46"/>
      <c r="G37" s="46"/>
      <c r="H37" s="46"/>
      <c r="I37" s="72">
        <f>AVERAGE(C37:F37)</f>
      </c>
      <c r="J37" s="73"/>
      <c r="K37" s="24"/>
      <c r="L37" s="24"/>
      <c r="M37" s="24"/>
    </row>
    <row r="38" ht="13.65" customHeight="1">
      <c r="A38" t="s" s="49">
        <v>61</v>
      </c>
      <c r="B38" s="46"/>
      <c r="C38" s="46"/>
      <c r="D38" s="46"/>
      <c r="E38" s="46"/>
      <c r="F38" s="46"/>
      <c r="G38" s="46"/>
      <c r="H38" s="46"/>
      <c r="I38" s="72">
        <f>AVERAGE(C38:F38)</f>
      </c>
      <c r="J38" s="73"/>
      <c r="K38" s="24"/>
      <c r="L38" s="24"/>
      <c r="M38" s="24"/>
    </row>
    <row r="39" ht="13.65" customHeight="1">
      <c r="A39" t="s" s="49">
        <v>61</v>
      </c>
      <c r="B39" s="46"/>
      <c r="C39" s="46"/>
      <c r="D39" s="46"/>
      <c r="E39" s="46"/>
      <c r="F39" s="46"/>
      <c r="G39" s="46"/>
      <c r="H39" s="46"/>
      <c r="I39" s="72">
        <f>AVERAGE(C39:F39)</f>
      </c>
      <c r="J39" s="73"/>
      <c r="K39" s="24"/>
      <c r="L39" s="24"/>
      <c r="M39" s="24"/>
    </row>
    <row r="40" ht="13.65" customHeight="1">
      <c r="A40" s="74"/>
      <c r="B40" s="74"/>
      <c r="C40" s="74"/>
      <c r="D40" s="74"/>
      <c r="E40" s="74"/>
      <c r="F40" s="74"/>
      <c r="G40" s="74"/>
      <c r="H40" s="74"/>
      <c r="I40" s="75">
        <v>151</v>
      </c>
      <c r="J40" s="24"/>
      <c r="K40" s="24"/>
      <c r="L40" s="24"/>
      <c r="M40" s="24"/>
    </row>
    <row r="41" ht="13.65" customHeight="1">
      <c r="A41" t="s" s="64">
        <v>62</v>
      </c>
      <c r="B41" s="24"/>
      <c r="C41" s="24"/>
      <c r="D41" s="24"/>
      <c r="E41" s="24"/>
      <c r="F41" s="24"/>
      <c r="G41" s="24"/>
      <c r="H41" s="24"/>
      <c r="I41" s="24"/>
      <c r="J41" s="24"/>
      <c r="K41" s="24"/>
      <c r="L41" s="24"/>
      <c r="M41" s="24"/>
    </row>
    <row r="42" ht="13.65" customHeight="1">
      <c r="A42" t="s" s="64">
        <v>63</v>
      </c>
      <c r="B42" s="24"/>
      <c r="C42" s="24"/>
      <c r="D42" s="24"/>
      <c r="E42" s="24"/>
      <c r="F42" s="24"/>
      <c r="G42" s="24"/>
      <c r="H42" s="24"/>
      <c r="I42" s="24"/>
      <c r="J42" s="24"/>
      <c r="K42" s="24"/>
      <c r="L42" s="24"/>
      <c r="M42" s="24"/>
    </row>
    <row r="43" ht="13.65" customHeight="1">
      <c r="A43" t="s" s="64">
        <v>64</v>
      </c>
      <c r="B43" s="24"/>
      <c r="C43" s="24"/>
      <c r="D43" s="24"/>
      <c r="E43" s="24"/>
      <c r="F43" s="24"/>
      <c r="G43" s="24"/>
      <c r="H43" s="24"/>
      <c r="I43" s="24"/>
      <c r="J43" s="24"/>
      <c r="K43" s="24"/>
      <c r="L43" s="24"/>
      <c r="M43" s="24"/>
    </row>
    <row r="44" ht="13.65" customHeight="1">
      <c r="A44" t="s" s="64">
        <v>65</v>
      </c>
      <c r="B44" s="24"/>
      <c r="C44" s="24"/>
      <c r="D44" s="24"/>
      <c r="E44" s="24"/>
      <c r="F44" s="24"/>
      <c r="G44" s="24"/>
      <c r="H44" s="24"/>
      <c r="I44" s="24"/>
      <c r="J44" s="24"/>
      <c r="K44" s="24"/>
      <c r="L44" s="24"/>
      <c r="M44" s="24"/>
    </row>
    <row r="45" ht="28.5" customHeight="1">
      <c r="A45" t="s" s="65">
        <v>66</v>
      </c>
      <c r="B45" s="76"/>
      <c r="C45" s="76"/>
      <c r="D45" s="76"/>
      <c r="E45" s="76"/>
      <c r="F45" s="24"/>
      <c r="G45" s="24"/>
      <c r="H45" s="24"/>
      <c r="I45" s="24"/>
      <c r="J45" s="24"/>
      <c r="K45" s="24"/>
      <c r="L45" s="24"/>
      <c r="M45" s="24"/>
    </row>
    <row r="46" ht="13.65" customHeight="1">
      <c r="A46" t="s" s="64">
        <v>67</v>
      </c>
      <c r="B46" s="24"/>
      <c r="C46" s="24"/>
      <c r="D46" s="24"/>
      <c r="E46" s="24"/>
      <c r="F46" s="24"/>
      <c r="G46" s="24"/>
      <c r="H46" s="24"/>
      <c r="I46" s="24"/>
      <c r="J46" s="24"/>
      <c r="K46" s="24"/>
      <c r="L46" s="24"/>
      <c r="M46" s="24"/>
    </row>
    <row r="47" ht="27" customHeight="1">
      <c r="A47" t="s" s="77">
        <v>68</v>
      </c>
      <c r="B47" s="76"/>
      <c r="C47" s="76"/>
      <c r="D47" s="76"/>
      <c r="E47" s="76"/>
      <c r="F47" s="24"/>
      <c r="G47" s="24"/>
      <c r="H47" s="24"/>
      <c r="I47" s="24"/>
      <c r="J47" s="24"/>
      <c r="K47" s="24"/>
      <c r="L47" s="24"/>
      <c r="M47" s="24"/>
    </row>
    <row r="48" ht="13.65" customHeight="1">
      <c r="A48" t="s" s="78">
        <v>69</v>
      </c>
      <c r="B48" s="24"/>
      <c r="C48" s="24"/>
      <c r="D48" s="24"/>
      <c r="E48" s="24"/>
      <c r="F48" s="24"/>
      <c r="G48" s="24"/>
      <c r="H48" s="24"/>
      <c r="I48" s="24"/>
      <c r="J48" s="24"/>
      <c r="K48" s="24"/>
      <c r="L48" s="24"/>
      <c r="M48" s="24"/>
    </row>
    <row r="49" ht="13.65" customHeight="1">
      <c r="A49" t="s" s="64">
        <v>70</v>
      </c>
      <c r="B49" s="24"/>
      <c r="C49" s="70"/>
      <c r="D49" s="70"/>
      <c r="E49" s="70"/>
      <c r="F49" s="70"/>
      <c r="G49" s="24"/>
      <c r="H49" s="24"/>
      <c r="I49" s="79"/>
      <c r="J49" s="24"/>
      <c r="K49" s="24"/>
      <c r="L49" s="24"/>
      <c r="M49" s="24"/>
    </row>
  </sheetData>
  <mergeCells count="3">
    <mergeCell ref="A1:I1"/>
    <mergeCell ref="A45:E45"/>
    <mergeCell ref="A47:E47"/>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J27"/>
  <sheetViews>
    <sheetView workbookViewId="0" showGridLines="0" defaultGridColor="1"/>
  </sheetViews>
  <sheetFormatPr defaultColWidth="8.83333" defaultRowHeight="12.75" customHeight="1" outlineLevelRow="0" outlineLevelCol="0"/>
  <cols>
    <col min="1" max="1" width="18.3516" style="80" customWidth="1"/>
    <col min="2" max="2" width="22.6719" style="80" customWidth="1"/>
    <col min="3" max="3" width="22.5" style="80" customWidth="1"/>
    <col min="4" max="10" width="8.85156" style="80" customWidth="1"/>
    <col min="11" max="256" width="8.85156" style="80" customWidth="1"/>
  </cols>
  <sheetData>
    <row r="1" ht="31.5" customHeight="1">
      <c r="A1" t="s" s="81">
        <v>71</v>
      </c>
      <c r="B1" s="82"/>
      <c r="C1" s="82"/>
      <c r="D1" s="82"/>
      <c r="E1" s="82"/>
      <c r="F1" s="82"/>
      <c r="G1" s="24"/>
      <c r="H1" s="24"/>
      <c r="I1" s="24"/>
      <c r="J1" s="24"/>
    </row>
    <row r="2" ht="13.65" customHeight="1">
      <c r="A2" s="83"/>
      <c r="B2" s="24"/>
      <c r="C2" s="24"/>
      <c r="D2" s="24"/>
      <c r="E2" s="24"/>
      <c r="F2" s="24"/>
      <c r="G2" s="24"/>
      <c r="H2" s="24"/>
      <c r="I2" s="24"/>
      <c r="J2" s="24"/>
    </row>
    <row r="3" ht="13.65" customHeight="1">
      <c r="A3" s="83"/>
      <c r="B3" s="24"/>
      <c r="C3" s="24"/>
      <c r="D3" s="24"/>
      <c r="E3" s="24"/>
      <c r="F3" s="24"/>
      <c r="G3" s="24"/>
      <c r="H3" s="24"/>
      <c r="I3" s="24"/>
      <c r="J3" s="24"/>
    </row>
    <row r="4" ht="26.25" customHeight="1">
      <c r="A4" t="s" s="84">
        <v>72</v>
      </c>
      <c r="B4" s="24"/>
      <c r="C4" s="24"/>
      <c r="D4" s="24"/>
      <c r="E4" s="24"/>
      <c r="F4" s="24"/>
      <c r="G4" s="24"/>
      <c r="H4" s="24"/>
      <c r="I4" s="24"/>
      <c r="J4" s="24"/>
    </row>
    <row r="5" ht="29.25" customHeight="1">
      <c r="A5" s="24"/>
      <c r="B5" t="s" s="85">
        <v>73</v>
      </c>
      <c r="C5" t="s" s="86">
        <v>74</v>
      </c>
      <c r="D5" s="24"/>
      <c r="E5" s="24"/>
      <c r="F5" s="24"/>
      <c r="G5" s="24"/>
      <c r="H5" s="24"/>
      <c r="I5" s="87"/>
      <c r="J5" s="87"/>
    </row>
    <row r="6" ht="29.25" customHeight="1">
      <c r="A6" s="24"/>
      <c r="B6" t="s" s="85">
        <v>75</v>
      </c>
      <c r="C6" t="s" s="86">
        <v>74</v>
      </c>
      <c r="D6" s="24"/>
      <c r="E6" s="24"/>
      <c r="F6" s="24"/>
      <c r="G6" s="24"/>
      <c r="H6" s="24"/>
      <c r="I6" s="24"/>
      <c r="J6" s="87"/>
    </row>
    <row r="7" ht="29.25" customHeight="1">
      <c r="A7" s="24"/>
      <c r="B7" t="s" s="85">
        <v>76</v>
      </c>
      <c r="C7" t="s" s="86">
        <v>74</v>
      </c>
      <c r="D7" s="24"/>
      <c r="E7" s="24"/>
      <c r="F7" s="24"/>
      <c r="G7" s="24"/>
      <c r="H7" s="24"/>
      <c r="I7" s="24"/>
      <c r="J7" s="87"/>
    </row>
    <row r="8" ht="29.25" customHeight="1">
      <c r="A8" s="24"/>
      <c r="B8" t="s" s="85">
        <v>77</v>
      </c>
      <c r="C8" t="s" s="86">
        <v>74</v>
      </c>
      <c r="D8" s="24"/>
      <c r="E8" s="24"/>
      <c r="F8" s="24"/>
      <c r="G8" s="24"/>
      <c r="H8" s="24"/>
      <c r="I8" s="24"/>
      <c r="J8" s="87"/>
    </row>
    <row r="9" ht="26.25" customHeight="1">
      <c r="A9" s="24"/>
      <c r="B9" s="88"/>
      <c r="C9" s="87"/>
      <c r="D9" s="24"/>
      <c r="E9" s="24"/>
      <c r="F9" s="24"/>
      <c r="G9" s="24"/>
      <c r="H9" s="24"/>
      <c r="I9" s="24"/>
      <c r="J9" s="24"/>
    </row>
    <row r="10" ht="15.75" customHeight="1">
      <c r="A10" s="89"/>
      <c r="B10" s="24"/>
      <c r="C10" s="24"/>
      <c r="D10" s="24"/>
      <c r="E10" s="24"/>
      <c r="F10" s="24"/>
      <c r="G10" s="24"/>
      <c r="H10" s="24"/>
      <c r="I10" s="24"/>
      <c r="J10" s="24"/>
    </row>
    <row r="11" ht="15.75" customHeight="1">
      <c r="A11" s="89"/>
      <c r="B11" s="24"/>
      <c r="C11" s="24"/>
      <c r="D11" s="24"/>
      <c r="E11" s="24"/>
      <c r="F11" s="24"/>
      <c r="G11" s="24"/>
      <c r="H11" s="24"/>
      <c r="I11" s="24"/>
      <c r="J11" s="24"/>
    </row>
    <row r="12" ht="26.25" customHeight="1">
      <c r="A12" t="s" s="84">
        <v>78</v>
      </c>
      <c r="B12" s="24"/>
      <c r="C12" s="24"/>
      <c r="D12" s="24"/>
      <c r="E12" s="24"/>
      <c r="F12" s="24"/>
      <c r="G12" s="24"/>
      <c r="H12" s="24"/>
      <c r="I12" s="24"/>
      <c r="J12" s="24"/>
    </row>
    <row r="13" ht="15.75" customHeight="1">
      <c r="A13" s="89"/>
      <c r="B13" s="24"/>
      <c r="C13" s="24"/>
      <c r="D13" s="24"/>
      <c r="E13" s="24"/>
      <c r="F13" s="24"/>
      <c r="G13" s="24"/>
      <c r="H13" s="24"/>
      <c r="I13" s="24"/>
      <c r="J13" s="24"/>
    </row>
    <row r="14" ht="25.5" customHeight="1">
      <c r="A14" t="s" s="90">
        <v>79</v>
      </c>
      <c r="B14" t="s" s="86">
        <v>80</v>
      </c>
      <c r="C14" t="s" s="86">
        <v>81</v>
      </c>
      <c r="D14" s="24"/>
      <c r="E14" s="24"/>
      <c r="F14" s="24"/>
      <c r="G14" s="24"/>
      <c r="H14" s="24"/>
      <c r="I14" s="24"/>
      <c r="J14" s="24"/>
    </row>
    <row r="15" ht="25.5" customHeight="1">
      <c r="A15" t="s" s="90">
        <v>82</v>
      </c>
      <c r="B15" t="s" s="86">
        <v>80</v>
      </c>
      <c r="C15" t="s" s="86">
        <v>81</v>
      </c>
      <c r="D15" s="24"/>
      <c r="E15" s="24"/>
      <c r="F15" s="24"/>
      <c r="G15" s="24"/>
      <c r="H15" s="24"/>
      <c r="I15" s="24"/>
      <c r="J15" s="24"/>
    </row>
    <row r="16" ht="25.5" customHeight="1">
      <c r="A16" s="24"/>
      <c r="B16" t="s" s="86">
        <v>80</v>
      </c>
      <c r="C16" t="s" s="86">
        <v>81</v>
      </c>
      <c r="D16" s="24"/>
      <c r="E16" s="24"/>
      <c r="F16" s="24"/>
      <c r="G16" s="24"/>
      <c r="H16" s="24"/>
      <c r="I16" s="24"/>
      <c r="J16" s="24"/>
    </row>
    <row r="17" ht="25.5" customHeight="1">
      <c r="A17" s="24"/>
      <c r="B17" t="s" s="86">
        <v>80</v>
      </c>
      <c r="C17" t="s" s="86">
        <v>81</v>
      </c>
      <c r="D17" s="24"/>
      <c r="E17" s="24"/>
      <c r="F17" s="24"/>
      <c r="G17" s="24"/>
      <c r="H17" s="24"/>
      <c r="I17" s="24"/>
      <c r="J17" s="24"/>
    </row>
    <row r="18" ht="25.5" customHeight="1">
      <c r="A18" s="24"/>
      <c r="B18" t="s" s="86">
        <v>80</v>
      </c>
      <c r="C18" t="s" s="86">
        <v>81</v>
      </c>
      <c r="D18" s="24"/>
      <c r="E18" s="24"/>
      <c r="F18" s="24"/>
      <c r="G18" s="24"/>
      <c r="H18" s="24"/>
      <c r="I18" s="24"/>
      <c r="J18" s="24"/>
    </row>
    <row r="19" ht="25.5" customHeight="1">
      <c r="A19" s="24"/>
      <c r="B19" t="s" s="86">
        <v>80</v>
      </c>
      <c r="C19" t="s" s="86">
        <v>81</v>
      </c>
      <c r="D19" s="24"/>
      <c r="E19" s="24"/>
      <c r="F19" s="24"/>
      <c r="G19" s="24"/>
      <c r="H19" s="24"/>
      <c r="I19" s="24"/>
      <c r="J19" s="24"/>
    </row>
    <row r="20" ht="25.5" customHeight="1">
      <c r="A20" s="24"/>
      <c r="B20" t="s" s="86">
        <v>80</v>
      </c>
      <c r="C20" t="s" s="86">
        <v>81</v>
      </c>
      <c r="D20" s="24"/>
      <c r="E20" s="24"/>
      <c r="F20" s="24"/>
      <c r="G20" s="24"/>
      <c r="H20" s="24"/>
      <c r="I20" s="24"/>
      <c r="J20" s="24"/>
    </row>
    <row r="21" ht="25.5" customHeight="1">
      <c r="A21" s="24"/>
      <c r="B21" t="s" s="86">
        <v>80</v>
      </c>
      <c r="C21" t="s" s="86">
        <v>81</v>
      </c>
      <c r="D21" s="24"/>
      <c r="E21" s="24"/>
      <c r="F21" s="24"/>
      <c r="G21" s="24"/>
      <c r="H21" s="24"/>
      <c r="I21" s="24"/>
      <c r="J21" s="24"/>
    </row>
    <row r="22" ht="25.5" customHeight="1">
      <c r="A22" s="24"/>
      <c r="B22" s="87"/>
      <c r="C22" s="87"/>
      <c r="D22" s="24"/>
      <c r="E22" s="24"/>
      <c r="F22" s="24"/>
      <c r="G22" s="24"/>
      <c r="H22" s="24"/>
      <c r="I22" s="24"/>
      <c r="J22" s="24"/>
    </row>
    <row r="23" ht="25.5" customHeight="1">
      <c r="A23" s="24"/>
      <c r="B23" s="87"/>
      <c r="C23" s="87"/>
      <c r="D23" s="24"/>
      <c r="E23" s="24"/>
      <c r="F23" s="24"/>
      <c r="G23" s="24"/>
      <c r="H23" s="24"/>
      <c r="I23" s="24"/>
      <c r="J23" s="24"/>
    </row>
    <row r="24" ht="25.5" customHeight="1">
      <c r="A24" s="24"/>
      <c r="B24" s="87"/>
      <c r="C24" s="87"/>
      <c r="D24" s="24"/>
      <c r="E24" s="24"/>
      <c r="F24" s="24"/>
      <c r="G24" s="24"/>
      <c r="H24" s="24"/>
      <c r="I24" s="24"/>
      <c r="J24" s="24"/>
    </row>
    <row r="25" ht="25.5" customHeight="1">
      <c r="A25" s="24"/>
      <c r="B25" s="87"/>
      <c r="C25" s="87"/>
      <c r="D25" s="24"/>
      <c r="E25" s="24"/>
      <c r="F25" s="67">
        <v>152</v>
      </c>
      <c r="G25" s="24"/>
      <c r="H25" s="24"/>
      <c r="I25" s="24"/>
      <c r="J25" s="24"/>
    </row>
    <row r="26" ht="25.5" customHeight="1">
      <c r="A26" s="24"/>
      <c r="B26" s="87"/>
      <c r="C26" s="87"/>
      <c r="D26" s="24"/>
      <c r="E26" s="24"/>
      <c r="F26" s="24"/>
      <c r="G26" s="24"/>
      <c r="H26" s="24"/>
      <c r="I26" s="24"/>
      <c r="J26" s="24"/>
    </row>
    <row r="27" ht="25.5" customHeight="1">
      <c r="A27" s="24"/>
      <c r="B27" s="87"/>
      <c r="C27" s="87"/>
      <c r="D27" s="24"/>
      <c r="E27" s="24"/>
      <c r="F27" s="24"/>
      <c r="G27" s="24"/>
      <c r="H27" s="24"/>
      <c r="I27" s="24"/>
      <c r="J27" s="24"/>
    </row>
  </sheetData>
  <mergeCells count="1">
    <mergeCell ref="A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92"/>
  <sheetViews>
    <sheetView workbookViewId="0" showGridLines="0" defaultGridColor="1"/>
  </sheetViews>
  <sheetFormatPr defaultColWidth="8.83333" defaultRowHeight="12.75" customHeight="1" outlineLevelRow="0" outlineLevelCol="0"/>
  <cols>
    <col min="1" max="1" width="4.17188" style="91" customWidth="1"/>
    <col min="2" max="2" width="4.5" style="91" customWidth="1"/>
    <col min="3" max="3" width="72.3516" style="91" customWidth="1"/>
    <col min="4" max="5" width="8.85156" style="91" customWidth="1"/>
    <col min="6" max="256" width="8.85156" style="91" customWidth="1"/>
  </cols>
  <sheetData>
    <row r="1" ht="20.25" customHeight="1">
      <c r="A1" t="s" s="69">
        <v>83</v>
      </c>
      <c r="B1" s="92"/>
      <c r="C1" s="92"/>
      <c r="D1" s="24"/>
      <c r="E1" s="24"/>
    </row>
    <row r="2" ht="15" customHeight="1">
      <c r="A2" s="93"/>
      <c r="B2" s="93"/>
      <c r="C2" t="s" s="94">
        <v>84</v>
      </c>
      <c r="D2" s="24"/>
      <c r="E2" s="24"/>
    </row>
    <row r="3" ht="60" customHeight="1">
      <c r="A3" s="93"/>
      <c r="B3" s="93"/>
      <c r="C3" t="s" s="65">
        <v>85</v>
      </c>
      <c r="D3" s="24"/>
      <c r="E3" s="24"/>
    </row>
    <row r="4" ht="15" customHeight="1">
      <c r="A4" s="93"/>
      <c r="B4" s="93"/>
      <c r="C4" s="76"/>
      <c r="D4" s="24"/>
      <c r="E4" s="24"/>
    </row>
    <row r="5" ht="90" customHeight="1">
      <c r="A5" s="93"/>
      <c r="B5" s="93"/>
      <c r="C5" t="s" s="95">
        <v>86</v>
      </c>
      <c r="D5" s="24"/>
      <c r="E5" s="24"/>
    </row>
    <row r="6" ht="15" customHeight="1">
      <c r="A6" s="93"/>
      <c r="B6" s="93"/>
      <c r="C6" s="96"/>
      <c r="D6" s="24"/>
      <c r="E6" s="24"/>
    </row>
    <row r="7" ht="15" customHeight="1">
      <c r="A7" s="93"/>
      <c r="B7" s="93"/>
      <c r="C7" t="s" s="95">
        <v>87</v>
      </c>
      <c r="D7" s="24"/>
      <c r="E7" s="24"/>
    </row>
    <row r="8" ht="15" customHeight="1">
      <c r="A8" s="93"/>
      <c r="B8" s="93"/>
      <c r="C8" s="76"/>
      <c r="D8" s="24"/>
      <c r="E8" s="24"/>
    </row>
    <row r="9" ht="30" customHeight="1">
      <c r="A9" s="93"/>
      <c r="B9" s="97"/>
      <c r="C9" t="s" s="65">
        <v>88</v>
      </c>
      <c r="D9" s="24"/>
      <c r="E9" s="24"/>
    </row>
    <row r="10" ht="15" customHeight="1">
      <c r="A10" s="97"/>
      <c r="B10" s="97"/>
      <c r="C10" s="76"/>
      <c r="D10" s="24"/>
      <c r="E10" s="24"/>
    </row>
    <row r="11" ht="30" customHeight="1">
      <c r="A11" s="98">
        <v>1</v>
      </c>
      <c r="B11" t="s" s="99">
        <v>89</v>
      </c>
      <c r="C11" t="s" s="65">
        <v>90</v>
      </c>
      <c r="D11" s="24"/>
      <c r="E11" s="24"/>
    </row>
    <row r="12" ht="15" customHeight="1">
      <c r="A12" s="97"/>
      <c r="B12" s="97"/>
      <c r="C12" s="76"/>
      <c r="D12" s="24"/>
      <c r="E12" s="24"/>
    </row>
    <row r="13" ht="30" customHeight="1">
      <c r="A13" s="97"/>
      <c r="B13" t="s" s="99">
        <v>91</v>
      </c>
      <c r="C13" t="s" s="65">
        <v>92</v>
      </c>
      <c r="D13" s="24"/>
      <c r="E13" s="24"/>
    </row>
    <row r="14" ht="30" customHeight="1">
      <c r="A14" s="97"/>
      <c r="B14" t="s" s="99">
        <v>93</v>
      </c>
      <c r="C14" t="s" s="65">
        <v>94</v>
      </c>
      <c r="D14" s="24"/>
      <c r="E14" s="24"/>
    </row>
    <row r="15" ht="15" customHeight="1">
      <c r="A15" s="97"/>
      <c r="B15" s="93"/>
      <c r="C15" s="76"/>
      <c r="D15" s="24"/>
      <c r="E15" s="24"/>
    </row>
    <row r="16" ht="30" customHeight="1">
      <c r="A16" s="98">
        <v>2</v>
      </c>
      <c r="B16" t="s" s="99">
        <v>89</v>
      </c>
      <c r="C16" t="s" s="65">
        <v>95</v>
      </c>
      <c r="D16" s="24"/>
      <c r="E16" s="24"/>
    </row>
    <row r="17" ht="30" customHeight="1">
      <c r="A17" s="97"/>
      <c r="B17" t="s" s="99">
        <v>91</v>
      </c>
      <c r="C17" t="s" s="65">
        <v>96</v>
      </c>
      <c r="D17" s="24"/>
      <c r="E17" s="24"/>
    </row>
    <row r="18" ht="30" customHeight="1">
      <c r="A18" s="97"/>
      <c r="B18" s="97"/>
      <c r="C18" t="s" s="65">
        <v>97</v>
      </c>
      <c r="D18" s="24"/>
      <c r="E18" s="24"/>
    </row>
    <row r="19" ht="15" customHeight="1">
      <c r="A19" s="97"/>
      <c r="B19" s="97"/>
      <c r="C19" s="76"/>
      <c r="D19" s="24"/>
      <c r="E19" s="24"/>
    </row>
    <row r="20" ht="30" customHeight="1">
      <c r="A20" s="98">
        <v>3</v>
      </c>
      <c r="B20" t="s" s="99">
        <v>89</v>
      </c>
      <c r="C20" t="s" s="65">
        <v>98</v>
      </c>
      <c r="D20" s="24"/>
      <c r="E20" s="24"/>
    </row>
    <row r="21" ht="30" customHeight="1">
      <c r="A21" s="97"/>
      <c r="B21" t="s" s="99">
        <v>91</v>
      </c>
      <c r="C21" t="s" s="65">
        <v>99</v>
      </c>
      <c r="D21" s="24"/>
      <c r="E21" s="24"/>
    </row>
    <row r="22" ht="30" customHeight="1">
      <c r="A22" s="97"/>
      <c r="B22" t="s" s="99">
        <v>93</v>
      </c>
      <c r="C22" t="s" s="65">
        <v>100</v>
      </c>
      <c r="D22" s="24"/>
      <c r="E22" s="24"/>
    </row>
    <row r="23" ht="15" customHeight="1">
      <c r="A23" s="97"/>
      <c r="B23" t="s" s="99">
        <v>101</v>
      </c>
      <c r="C23" t="s" s="65">
        <v>102</v>
      </c>
      <c r="D23" s="24"/>
      <c r="E23" s="24"/>
    </row>
    <row r="24" ht="15" customHeight="1">
      <c r="A24" s="97"/>
      <c r="B24" s="97"/>
      <c r="C24" s="76"/>
      <c r="D24" s="24"/>
      <c r="E24" s="24"/>
    </row>
    <row r="25" ht="30" customHeight="1">
      <c r="A25" s="98">
        <v>5</v>
      </c>
      <c r="B25" t="s" s="99">
        <v>89</v>
      </c>
      <c r="C25" t="s" s="65">
        <v>103</v>
      </c>
      <c r="D25" s="24"/>
      <c r="E25" s="24"/>
    </row>
    <row r="26" ht="30" customHeight="1">
      <c r="A26" s="97"/>
      <c r="B26" t="s" s="99">
        <v>91</v>
      </c>
      <c r="C26" t="s" s="65">
        <v>104</v>
      </c>
      <c r="D26" s="24"/>
      <c r="E26" s="24"/>
    </row>
    <row r="27" ht="15" customHeight="1">
      <c r="A27" s="97"/>
      <c r="B27" s="93"/>
      <c r="C27" s="76"/>
      <c r="D27" s="24"/>
      <c r="E27" s="24"/>
    </row>
    <row r="28" ht="30" customHeight="1">
      <c r="A28" s="98">
        <v>5</v>
      </c>
      <c r="B28" s="93"/>
      <c r="C28" t="s" s="65">
        <v>105</v>
      </c>
      <c r="D28" s="24"/>
      <c r="E28" s="24"/>
    </row>
    <row r="29" ht="13.65" customHeight="1">
      <c r="A29" s="97"/>
      <c r="B29" s="97"/>
      <c r="C29" s="76"/>
      <c r="D29" s="24"/>
      <c r="E29" s="24"/>
    </row>
    <row r="30" ht="13.65" customHeight="1">
      <c r="A30" s="97"/>
      <c r="B30" s="97"/>
      <c r="C30" s="76"/>
      <c r="D30" s="24"/>
      <c r="E30" s="24"/>
    </row>
    <row r="31" ht="13.65" customHeight="1">
      <c r="A31" s="97"/>
      <c r="B31" s="97"/>
      <c r="C31" s="76"/>
      <c r="D31" s="24"/>
      <c r="E31" s="24"/>
    </row>
    <row r="32" ht="13.65" customHeight="1">
      <c r="A32" s="97"/>
      <c r="B32" s="97"/>
      <c r="C32" s="76"/>
      <c r="D32" s="24"/>
      <c r="E32" s="24"/>
    </row>
    <row r="33" ht="13.65" customHeight="1">
      <c r="A33" s="97"/>
      <c r="B33" s="97"/>
      <c r="C33" s="76"/>
      <c r="D33" s="24"/>
      <c r="E33" s="24"/>
    </row>
    <row r="34" ht="13.65" customHeight="1">
      <c r="A34" s="97"/>
      <c r="B34" s="97"/>
      <c r="C34" s="24"/>
      <c r="D34" s="24"/>
      <c r="E34" s="24"/>
    </row>
    <row r="35" ht="13.65" customHeight="1">
      <c r="A35" s="97"/>
      <c r="B35" s="97"/>
      <c r="C35" s="24"/>
      <c r="D35" s="24"/>
      <c r="E35" s="24"/>
    </row>
    <row r="36" ht="13.65" customHeight="1">
      <c r="A36" s="97"/>
      <c r="B36" s="97"/>
      <c r="C36" s="24"/>
      <c r="D36" s="24"/>
      <c r="E36" s="24"/>
    </row>
    <row r="37" ht="13.65" customHeight="1">
      <c r="A37" s="97"/>
      <c r="B37" s="97"/>
      <c r="C37" s="24"/>
      <c r="D37" s="24"/>
      <c r="E37" s="24"/>
    </row>
    <row r="38" ht="13.65" customHeight="1">
      <c r="A38" s="97"/>
      <c r="B38" s="97"/>
      <c r="C38" s="24"/>
      <c r="D38" s="24"/>
      <c r="E38" s="24"/>
    </row>
    <row r="39" ht="13.65" customHeight="1">
      <c r="A39" s="97"/>
      <c r="B39" s="97"/>
      <c r="C39" s="24"/>
      <c r="D39" s="24"/>
      <c r="E39" s="24"/>
    </row>
    <row r="40" ht="13.65" customHeight="1">
      <c r="A40" s="97"/>
      <c r="B40" s="97"/>
      <c r="C40" s="24"/>
      <c r="D40" s="24"/>
      <c r="E40" s="24"/>
    </row>
    <row r="41" ht="13.65" customHeight="1">
      <c r="A41" s="97"/>
      <c r="B41" s="97"/>
      <c r="C41" s="24"/>
      <c r="D41" s="24"/>
      <c r="E41" s="24"/>
    </row>
    <row r="42" ht="13.65" customHeight="1">
      <c r="A42" s="97"/>
      <c r="B42" s="97"/>
      <c r="C42" s="24"/>
      <c r="D42" s="24"/>
      <c r="E42" s="24"/>
    </row>
    <row r="43" ht="13.65" customHeight="1">
      <c r="A43" s="97"/>
      <c r="B43" s="97"/>
      <c r="C43" s="24"/>
      <c r="D43" s="24"/>
      <c r="E43" s="24"/>
    </row>
    <row r="44" ht="13.65" customHeight="1">
      <c r="A44" s="97"/>
      <c r="B44" s="97"/>
      <c r="C44" s="24"/>
      <c r="D44" s="24"/>
      <c r="E44" s="24"/>
    </row>
    <row r="45" ht="13.65" customHeight="1">
      <c r="A45" s="97"/>
      <c r="B45" s="97"/>
      <c r="C45" s="24"/>
      <c r="D45" s="24"/>
      <c r="E45" s="24"/>
    </row>
    <row r="46" ht="13.65" customHeight="1">
      <c r="A46" s="97"/>
      <c r="B46" s="97"/>
      <c r="C46" s="24"/>
      <c r="D46" s="24"/>
      <c r="E46" s="24"/>
    </row>
    <row r="47" ht="13.65" customHeight="1">
      <c r="A47" s="97"/>
      <c r="B47" s="97"/>
      <c r="C47" s="24"/>
      <c r="D47" s="24"/>
      <c r="E47" s="24"/>
    </row>
    <row r="48" ht="13.65" customHeight="1">
      <c r="A48" s="97"/>
      <c r="B48" s="97"/>
      <c r="C48" s="24"/>
      <c r="D48" s="24"/>
      <c r="E48" s="24"/>
    </row>
    <row r="49" ht="13.65" customHeight="1">
      <c r="A49" s="97"/>
      <c r="B49" s="97"/>
      <c r="C49" s="24"/>
      <c r="D49" s="24"/>
      <c r="E49" s="24"/>
    </row>
    <row r="50" ht="13.65" customHeight="1">
      <c r="A50" s="97"/>
      <c r="B50" s="97"/>
      <c r="C50" s="24"/>
      <c r="D50" s="24"/>
      <c r="E50" s="24"/>
    </row>
    <row r="51" ht="13.65" customHeight="1">
      <c r="A51" s="97"/>
      <c r="B51" s="97"/>
      <c r="C51" s="24"/>
      <c r="D51" s="24"/>
      <c r="E51" s="24"/>
    </row>
    <row r="52" ht="13.65" customHeight="1">
      <c r="A52" s="97"/>
      <c r="B52" s="97"/>
      <c r="C52" s="24"/>
      <c r="D52" s="24"/>
      <c r="E52" s="24"/>
    </row>
    <row r="53" ht="13.65" customHeight="1">
      <c r="A53" s="97"/>
      <c r="B53" s="97"/>
      <c r="C53" s="24"/>
      <c r="D53" s="24"/>
      <c r="E53" s="24"/>
    </row>
    <row r="54" ht="13.65" customHeight="1">
      <c r="A54" s="97"/>
      <c r="B54" s="97"/>
      <c r="C54" s="24"/>
      <c r="D54" s="24"/>
      <c r="E54" s="24"/>
    </row>
    <row r="55" ht="13.65" customHeight="1">
      <c r="A55" s="97"/>
      <c r="B55" s="97"/>
      <c r="C55" s="24"/>
      <c r="D55" s="24"/>
      <c r="E55" s="24"/>
    </row>
    <row r="56" ht="13.65" customHeight="1">
      <c r="A56" s="97"/>
      <c r="B56" s="97"/>
      <c r="C56" s="24"/>
      <c r="D56" s="24"/>
      <c r="E56" s="24"/>
    </row>
    <row r="57" ht="13.65" customHeight="1">
      <c r="A57" s="97"/>
      <c r="B57" s="97"/>
      <c r="C57" s="24"/>
      <c r="D57" s="24"/>
      <c r="E57" s="24"/>
    </row>
    <row r="58" ht="13.65" customHeight="1">
      <c r="A58" s="97"/>
      <c r="B58" s="97"/>
      <c r="C58" s="24"/>
      <c r="D58" s="24"/>
      <c r="E58" s="24"/>
    </row>
    <row r="59" ht="13.65" customHeight="1">
      <c r="A59" s="97"/>
      <c r="B59" s="97"/>
      <c r="C59" s="24"/>
      <c r="D59" s="24"/>
      <c r="E59" s="24"/>
    </row>
    <row r="60" ht="13.65" customHeight="1">
      <c r="A60" s="97"/>
      <c r="B60" s="97"/>
      <c r="C60" s="24"/>
      <c r="D60" s="24"/>
      <c r="E60" s="24"/>
    </row>
    <row r="61" ht="13.65" customHeight="1">
      <c r="A61" s="97"/>
      <c r="B61" s="97"/>
      <c r="C61" s="24"/>
      <c r="D61" s="24"/>
      <c r="E61" s="24"/>
    </row>
    <row r="62" ht="13.65" customHeight="1">
      <c r="A62" s="97"/>
      <c r="B62" s="97"/>
      <c r="C62" s="24"/>
      <c r="D62" s="24"/>
      <c r="E62" s="24"/>
    </row>
    <row r="63" ht="13.65" customHeight="1">
      <c r="A63" s="97"/>
      <c r="B63" s="97"/>
      <c r="C63" s="24"/>
      <c r="D63" s="24"/>
      <c r="E63" s="24"/>
    </row>
    <row r="64" ht="13.65" customHeight="1">
      <c r="A64" s="97"/>
      <c r="B64" s="97"/>
      <c r="C64" s="24"/>
      <c r="D64" s="24"/>
      <c r="E64" s="24"/>
    </row>
    <row r="65" ht="13.65" customHeight="1">
      <c r="A65" s="97"/>
      <c r="B65" s="97"/>
      <c r="C65" s="24"/>
      <c r="D65" s="24"/>
      <c r="E65" s="24"/>
    </row>
    <row r="66" ht="13.65" customHeight="1">
      <c r="A66" s="97"/>
      <c r="B66" s="97"/>
      <c r="C66" s="24"/>
      <c r="D66" s="24"/>
      <c r="E66" s="24"/>
    </row>
    <row r="67" ht="13.65" customHeight="1">
      <c r="A67" s="97"/>
      <c r="B67" s="97"/>
      <c r="C67" s="24"/>
      <c r="D67" s="24"/>
      <c r="E67" s="24"/>
    </row>
    <row r="68" ht="13.65" customHeight="1">
      <c r="A68" s="97"/>
      <c r="B68" s="97"/>
      <c r="C68" s="24"/>
      <c r="D68" s="24"/>
      <c r="E68" s="24"/>
    </row>
    <row r="69" ht="13.65" customHeight="1">
      <c r="A69" s="97"/>
      <c r="B69" s="97"/>
      <c r="C69" s="24"/>
      <c r="D69" s="24"/>
      <c r="E69" s="24"/>
    </row>
    <row r="70" ht="13.65" customHeight="1">
      <c r="A70" s="97"/>
      <c r="B70" s="97"/>
      <c r="C70" s="24"/>
      <c r="D70" s="24"/>
      <c r="E70" s="24"/>
    </row>
    <row r="71" ht="13.65" customHeight="1">
      <c r="A71" s="97"/>
      <c r="B71" s="97"/>
      <c r="C71" s="24"/>
      <c r="D71" s="24"/>
      <c r="E71" s="24"/>
    </row>
    <row r="72" ht="13.65" customHeight="1">
      <c r="A72" s="97"/>
      <c r="B72" s="97"/>
      <c r="C72" s="24"/>
      <c r="D72" s="24"/>
      <c r="E72" s="24"/>
    </row>
    <row r="73" ht="13.65" customHeight="1">
      <c r="A73" s="97"/>
      <c r="B73" s="97"/>
      <c r="C73" s="24"/>
      <c r="D73" s="24"/>
      <c r="E73" s="24"/>
    </row>
    <row r="74" ht="13.65" customHeight="1">
      <c r="A74" s="97"/>
      <c r="B74" s="97"/>
      <c r="C74" s="24"/>
      <c r="D74" s="24"/>
      <c r="E74" s="24"/>
    </row>
    <row r="75" ht="13.65" customHeight="1">
      <c r="A75" s="97"/>
      <c r="B75" s="97"/>
      <c r="C75" s="24"/>
      <c r="D75" s="24"/>
      <c r="E75" s="24"/>
    </row>
    <row r="76" ht="13.65" customHeight="1">
      <c r="A76" s="97"/>
      <c r="B76" s="97"/>
      <c r="C76" s="24"/>
      <c r="D76" s="24"/>
      <c r="E76" s="24"/>
    </row>
    <row r="77" ht="13.65" customHeight="1">
      <c r="A77" s="97"/>
      <c r="B77" s="97"/>
      <c r="C77" s="24"/>
      <c r="D77" s="24"/>
      <c r="E77" s="24"/>
    </row>
    <row r="78" ht="13.65" customHeight="1">
      <c r="A78" s="97"/>
      <c r="B78" s="97"/>
      <c r="C78" s="24"/>
      <c r="D78" s="24"/>
      <c r="E78" s="24"/>
    </row>
    <row r="79" ht="13.65" customHeight="1">
      <c r="A79" s="97"/>
      <c r="B79" s="97"/>
      <c r="C79" s="24"/>
      <c r="D79" s="24"/>
      <c r="E79" s="24"/>
    </row>
    <row r="80" ht="13.65" customHeight="1">
      <c r="A80" s="97"/>
      <c r="B80" s="97"/>
      <c r="C80" s="24"/>
      <c r="D80" s="24"/>
      <c r="E80" s="24"/>
    </row>
    <row r="81" ht="13.65" customHeight="1">
      <c r="A81" s="97"/>
      <c r="B81" s="97"/>
      <c r="C81" s="24"/>
      <c r="D81" s="24"/>
      <c r="E81" s="24"/>
    </row>
    <row r="82" ht="13.65" customHeight="1">
      <c r="A82" s="97"/>
      <c r="B82" s="97"/>
      <c r="C82" s="24"/>
      <c r="D82" s="24"/>
      <c r="E82" s="24"/>
    </row>
    <row r="83" ht="13.65" customHeight="1">
      <c r="A83" s="97"/>
      <c r="B83" s="97"/>
      <c r="C83" s="24"/>
      <c r="D83" s="24"/>
      <c r="E83" s="24"/>
    </row>
    <row r="84" ht="13.65" customHeight="1">
      <c r="A84" s="97"/>
      <c r="B84" s="97"/>
      <c r="C84" s="24"/>
      <c r="D84" s="24"/>
      <c r="E84" s="24"/>
    </row>
    <row r="85" ht="13.65" customHeight="1">
      <c r="A85" s="97"/>
      <c r="B85" s="97"/>
      <c r="C85" s="24"/>
      <c r="D85" s="24"/>
      <c r="E85" s="24"/>
    </row>
    <row r="86" ht="13.65" customHeight="1">
      <c r="A86" s="97"/>
      <c r="B86" s="97"/>
      <c r="C86" s="24"/>
      <c r="D86" s="24"/>
      <c r="E86" s="24"/>
    </row>
    <row r="87" ht="13.65" customHeight="1">
      <c r="A87" s="97"/>
      <c r="B87" s="97"/>
      <c r="C87" s="24"/>
      <c r="D87" s="24"/>
      <c r="E87" s="24"/>
    </row>
    <row r="88" ht="13.65" customHeight="1">
      <c r="A88" s="97"/>
      <c r="B88" s="97"/>
      <c r="C88" s="24"/>
      <c r="D88" s="24"/>
      <c r="E88" s="24"/>
    </row>
    <row r="89" ht="13.65" customHeight="1">
      <c r="A89" s="97"/>
      <c r="B89" s="97"/>
      <c r="C89" s="24"/>
      <c r="D89" s="24"/>
      <c r="E89" s="24"/>
    </row>
    <row r="90" ht="13.65" customHeight="1">
      <c r="A90" s="97"/>
      <c r="B90" s="97"/>
      <c r="C90" s="24"/>
      <c r="D90" s="24"/>
      <c r="E90" s="24"/>
    </row>
    <row r="91" ht="13.65" customHeight="1">
      <c r="A91" s="97"/>
      <c r="B91" s="97"/>
      <c r="C91" s="24"/>
      <c r="D91" s="24"/>
      <c r="E91" s="24"/>
    </row>
    <row r="92" ht="13.65" customHeight="1">
      <c r="A92" s="97"/>
      <c r="B92" s="97"/>
      <c r="C92" s="24"/>
      <c r="D92" s="67">
        <v>153</v>
      </c>
      <c r="E92" s="24"/>
    </row>
  </sheetData>
  <mergeCells count="1">
    <mergeCell ref="A1:C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